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4"/>
  </bookViews>
  <sheets>
    <sheet name="2012-2013" sheetId="1" r:id="rId1"/>
    <sheet name="2015-2016" sheetId="2" r:id="rId2"/>
    <sheet name="2017-2018" sheetId="3" r:id="rId3"/>
    <sheet name="2019-2020" sheetId="4" r:id="rId4"/>
    <sheet name="2021-2022" sheetId="5" r:id="rId5"/>
    <sheet name="Diagram" sheetId="6" r:id="rId6"/>
    <sheet name="Blad3" sheetId="7" r:id="rId7"/>
  </sheets>
  <definedNames/>
  <calcPr fullCalcOnLoad="1"/>
</workbook>
</file>

<file path=xl/sharedStrings.xml><?xml version="1.0" encoding="utf-8"?>
<sst xmlns="http://schemas.openxmlformats.org/spreadsheetml/2006/main" count="346" uniqueCount="116">
  <si>
    <t>SAMMANSTÄLLNING SPILLNINGSINVENTERING GETTJÄRNS VVO</t>
  </si>
  <si>
    <t>Prov</t>
  </si>
  <si>
    <t>ruta nr</t>
  </si>
  <si>
    <t>Älg</t>
  </si>
  <si>
    <t>Plats</t>
  </si>
  <si>
    <t>Inventerare</t>
  </si>
  <si>
    <t>Högar</t>
  </si>
  <si>
    <t>Rådjur</t>
  </si>
  <si>
    <t>Ej inv</t>
  </si>
  <si>
    <t>väg, samh</t>
  </si>
  <si>
    <t>åker, hagm.</t>
  </si>
  <si>
    <t>Vatten, kärr</t>
  </si>
  <si>
    <t>Kommentar</t>
  </si>
  <si>
    <t>V. Bolagskogen</t>
  </si>
  <si>
    <t>Leif Danielsson</t>
  </si>
  <si>
    <t>Anders Engström</t>
  </si>
  <si>
    <t>Äldre skelettdelar av älg funna "Salingen"</t>
  </si>
  <si>
    <t>Ö. Bolagskogen</t>
  </si>
  <si>
    <t>Lars Atterfors</t>
  </si>
  <si>
    <t>Reino Nilsson</t>
  </si>
  <si>
    <t>Ej inv, hygge</t>
  </si>
  <si>
    <t>Pommern</t>
  </si>
  <si>
    <t>Rolf Gatback</t>
  </si>
  <si>
    <t>Olle Eriksson</t>
  </si>
  <si>
    <t>Ingvar Jansson</t>
  </si>
  <si>
    <t>Sven Dahlgren</t>
  </si>
  <si>
    <t>Bo Gunnarsson</t>
  </si>
  <si>
    <t>Mats Gunnarsson</t>
  </si>
  <si>
    <t>Magnus Svahn</t>
  </si>
  <si>
    <t>Peter Svahn</t>
  </si>
  <si>
    <t>Höjda</t>
  </si>
  <si>
    <t>Hans Källsmyr</t>
  </si>
  <si>
    <t>Kristoffer Danielsson</t>
  </si>
  <si>
    <t>Torbjörn Johansson</t>
  </si>
  <si>
    <t>Christer Halvardsson</t>
  </si>
  <si>
    <t>Summa</t>
  </si>
  <si>
    <t>prov</t>
  </si>
  <si>
    <t>Råbäcken</t>
  </si>
  <si>
    <t>Karl Olov Olsson</t>
  </si>
  <si>
    <t>Nisse Larsson</t>
  </si>
  <si>
    <t>Sandmon</t>
  </si>
  <si>
    <t>Sannäs</t>
  </si>
  <si>
    <t>Stormossen</t>
  </si>
  <si>
    <t>Gunno Sjöberg</t>
  </si>
  <si>
    <t>Åke Jonsson</t>
  </si>
  <si>
    <t>Norra Viken</t>
  </si>
  <si>
    <t>Skräddaråsen</t>
  </si>
  <si>
    <t>Tomas Nilsson</t>
  </si>
  <si>
    <t>Andreas Jonsson</t>
  </si>
  <si>
    <t>Södra Viken</t>
  </si>
  <si>
    <t>Bräckan</t>
  </si>
  <si>
    <t>Tom Kolm</t>
  </si>
  <si>
    <t>Martin Danielsson</t>
  </si>
  <si>
    <t>Sx100000</t>
  </si>
  <si>
    <t>PxDxT</t>
  </si>
  <si>
    <t xml:space="preserve">          Antal älgar/1000 ha= </t>
  </si>
  <si>
    <t>S=</t>
  </si>
  <si>
    <t>P=</t>
  </si>
  <si>
    <t>D=</t>
  </si>
  <si>
    <t>T=</t>
  </si>
  <si>
    <t>Antal funna spillningshögar</t>
  </si>
  <si>
    <t>antal undersökta proytor</t>
  </si>
  <si>
    <t>antal spillningshögar en älg lämnar efter sig per dygn</t>
  </si>
  <si>
    <t>antal dagar i studieperioden</t>
  </si>
  <si>
    <t>Skalle av pinntjur</t>
  </si>
  <si>
    <t>Nisse L / Sten-Åke A</t>
  </si>
  <si>
    <t>Ej inv rå</t>
  </si>
  <si>
    <t>Benrester älg</t>
  </si>
  <si>
    <t>Jenny E/Christer H</t>
  </si>
  <si>
    <t>Nisse L / Emelie O</t>
  </si>
  <si>
    <t>Magnus/Johan Svahn</t>
  </si>
  <si>
    <t>Tomas Fingal</t>
  </si>
  <si>
    <t>Peder Gustavsson</t>
  </si>
  <si>
    <t>Beteskador</t>
  </si>
  <si>
    <t>390x17x203</t>
  </si>
  <si>
    <r>
      <t>217x100000</t>
    </r>
    <r>
      <rPr>
        <i/>
        <sz val="8"/>
        <rFont val="Arial"/>
        <family val="2"/>
      </rPr>
      <t xml:space="preserve">  =  </t>
    </r>
    <r>
      <rPr>
        <b/>
        <i/>
        <sz val="8"/>
        <rFont val="Arial"/>
        <family val="2"/>
      </rPr>
      <t>16,1 /1000ha</t>
    </r>
  </si>
  <si>
    <r>
      <t>158x100000</t>
    </r>
    <r>
      <rPr>
        <i/>
        <sz val="8"/>
        <rFont val="Arial"/>
        <family val="2"/>
      </rPr>
      <t xml:space="preserve">  =  </t>
    </r>
    <r>
      <rPr>
        <b/>
        <i/>
        <sz val="8"/>
        <rFont val="Arial"/>
        <family val="2"/>
      </rPr>
      <t>11,7/1000ha</t>
    </r>
  </si>
  <si>
    <t>381x17x203</t>
  </si>
  <si>
    <r>
      <t>181x100000</t>
    </r>
    <r>
      <rPr>
        <i/>
        <sz val="8"/>
        <rFont val="Arial"/>
        <family val="2"/>
      </rPr>
      <t xml:space="preserve">  = </t>
    </r>
    <r>
      <rPr>
        <b/>
        <i/>
        <sz val="8"/>
        <rFont val="Arial"/>
        <family val="2"/>
      </rPr>
      <t>13,8/1000ha</t>
    </r>
  </si>
  <si>
    <t>antal dagar i studieperioden (snitt inv.datum 7/5)</t>
  </si>
  <si>
    <t>13,8 / 1000 ha</t>
  </si>
  <si>
    <t>11,7 / 1000 ha</t>
  </si>
  <si>
    <t>Nyavverkningar, Nyröjningar, Hjortspår</t>
  </si>
  <si>
    <t>Olle E/Jason H</t>
  </si>
  <si>
    <t>Spår o fej av hjort</t>
  </si>
  <si>
    <t>Tobias Hindenäs</t>
  </si>
  <si>
    <t>Magnus/Viktor/Peter</t>
  </si>
  <si>
    <t>/Johan Svahn</t>
  </si>
  <si>
    <t>Bo/Mats Gunnarsson</t>
  </si>
  <si>
    <t>Karl-Axel Mattsson</t>
  </si>
  <si>
    <t>Per-Rune Eriksson</t>
  </si>
  <si>
    <t>Anders Mikaelsson</t>
  </si>
  <si>
    <t>2012-2013</t>
  </si>
  <si>
    <t>2015-2016</t>
  </si>
  <si>
    <t>2017-2018</t>
  </si>
  <si>
    <t>2019-2020</t>
  </si>
  <si>
    <t>384x17x200</t>
  </si>
  <si>
    <r>
      <t>162x100000</t>
    </r>
    <r>
      <rPr>
        <i/>
        <sz val="8"/>
        <rFont val="Arial"/>
        <family val="2"/>
      </rPr>
      <t xml:space="preserve">  = </t>
    </r>
    <r>
      <rPr>
        <b/>
        <i/>
        <sz val="8"/>
        <rFont val="Arial"/>
        <family val="2"/>
      </rPr>
      <t>12,4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/1000ha</t>
    </r>
  </si>
  <si>
    <t>(2020: 10 okt-27 april)</t>
  </si>
  <si>
    <t>Johan Svahn</t>
  </si>
  <si>
    <t>Anton Svahn</t>
  </si>
  <si>
    <t>Henrik Jansson</t>
  </si>
  <si>
    <t>Alexander</t>
  </si>
  <si>
    <t>Filip Johansson</t>
  </si>
  <si>
    <t>Jenny Eriksson</t>
  </si>
  <si>
    <t>Emelie Olsson</t>
  </si>
  <si>
    <t>Jason Hannon</t>
  </si>
  <si>
    <t>Micke Svahn</t>
  </si>
  <si>
    <t>Per-Ola Persson</t>
  </si>
  <si>
    <t>Anki Fingal</t>
  </si>
  <si>
    <t>Ulf Magnusson</t>
  </si>
  <si>
    <t>Hjortspillning</t>
  </si>
  <si>
    <t>Ej inv, väg</t>
  </si>
  <si>
    <t>vatten mm</t>
  </si>
  <si>
    <t>SAMMANSTÄLLNING SPILLNINGSINVENTERING GETTJÄRNS VVO 2022</t>
  </si>
  <si>
    <t>2021-2022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</si>
</sst>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4" fillId="33" borderId="11" xfId="0" applyFont="1" applyFill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Antal Högar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0.089"/>
          <c:w val="0.95325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Diagram!$A$27:$A$31</c:f>
              <c:strCache/>
            </c:strRef>
          </c:cat>
          <c:val>
            <c:numRef>
              <c:f>Diagram!$B$27:$B$31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Diagram!$A$27:$A$31</c:f>
              <c:strCache/>
            </c:strRef>
          </c:cat>
          <c:val>
            <c:numRef>
              <c:f>Diagram!$C$27:$C$31</c:f>
              <c:numCache/>
            </c:numRef>
          </c:val>
          <c:smooth val="0"/>
        </c:ser>
        <c:marker val="1"/>
        <c:axId val="42996860"/>
        <c:axId val="51427421"/>
      </c:line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27421"/>
        <c:crosses val="autoZero"/>
        <c:auto val="1"/>
        <c:lblOffset val="100"/>
        <c:tickLblSkip val="1"/>
        <c:noMultiLvlLbl val="0"/>
      </c:catAx>
      <c:valAx>
        <c:axId val="51427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996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9</xdr:col>
      <xdr:colOff>219075</xdr:colOff>
      <xdr:row>24</xdr:row>
      <xdr:rowOff>104775</xdr:rowOff>
    </xdr:to>
    <xdr:graphicFrame>
      <xdr:nvGraphicFramePr>
        <xdr:cNvPr id="1" name="Diagram 2"/>
        <xdr:cNvGraphicFramePr/>
      </xdr:nvGraphicFramePr>
      <xdr:xfrm>
        <a:off x="19050" y="152400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22.28125" style="0" customWidth="1"/>
    <col min="4" max="4" width="6.421875" style="0" bestFit="1" customWidth="1"/>
    <col min="5" max="5" width="7.00390625" style="0" bestFit="1" customWidth="1"/>
    <col min="6" max="6" width="9.00390625" style="0" bestFit="1" customWidth="1"/>
    <col min="7" max="7" width="10.28125" style="0" bestFit="1" customWidth="1"/>
    <col min="8" max="8" width="10.7109375" style="0" bestFit="1" customWidth="1"/>
    <col min="9" max="9" width="7.00390625" style="0" bestFit="1" customWidth="1"/>
    <col min="10" max="10" width="36.7109375" style="0" bestFit="1" customWidth="1"/>
  </cols>
  <sheetData>
    <row r="1" ht="15">
      <c r="A1" s="1" t="s">
        <v>0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2.75">
      <c r="A3" s="3" t="s">
        <v>1</v>
      </c>
      <c r="B3" s="3" t="s">
        <v>4</v>
      </c>
      <c r="C3" s="3" t="s">
        <v>5</v>
      </c>
      <c r="D3" s="3" t="s">
        <v>6</v>
      </c>
      <c r="E3" s="3" t="s">
        <v>6</v>
      </c>
      <c r="F3" s="12" t="s">
        <v>8</v>
      </c>
      <c r="G3" s="12" t="s">
        <v>8</v>
      </c>
      <c r="H3" s="12" t="s">
        <v>20</v>
      </c>
      <c r="I3" s="14" t="s">
        <v>35</v>
      </c>
      <c r="J3" s="5" t="s">
        <v>12</v>
      </c>
    </row>
    <row r="4" spans="1:10" ht="12.75">
      <c r="A4" s="4" t="s">
        <v>2</v>
      </c>
      <c r="B4" s="4"/>
      <c r="C4" s="4"/>
      <c r="D4" s="4" t="s">
        <v>3</v>
      </c>
      <c r="E4" s="4" t="s">
        <v>7</v>
      </c>
      <c r="F4" s="13" t="s">
        <v>9</v>
      </c>
      <c r="G4" s="13" t="s">
        <v>10</v>
      </c>
      <c r="H4" s="13" t="s">
        <v>11</v>
      </c>
      <c r="I4" s="15" t="s">
        <v>36</v>
      </c>
      <c r="J4" s="6"/>
    </row>
    <row r="5" spans="1:10" ht="12.75">
      <c r="A5" s="9">
        <v>15</v>
      </c>
      <c r="B5" s="7" t="s">
        <v>13</v>
      </c>
      <c r="C5" s="7" t="s">
        <v>14</v>
      </c>
      <c r="D5" s="9">
        <v>18</v>
      </c>
      <c r="E5" s="9">
        <v>0</v>
      </c>
      <c r="F5" s="9">
        <v>1</v>
      </c>
      <c r="G5" s="9"/>
      <c r="H5" s="9"/>
      <c r="I5" s="16">
        <v>39</v>
      </c>
      <c r="J5" s="19"/>
    </row>
    <row r="6" spans="1:10" ht="12.75">
      <c r="A6" s="10"/>
      <c r="B6" s="8"/>
      <c r="C6" s="8" t="s">
        <v>15</v>
      </c>
      <c r="D6" s="10"/>
      <c r="E6" s="10"/>
      <c r="F6" s="10"/>
      <c r="G6" s="10"/>
      <c r="H6" s="10"/>
      <c r="I6" s="17"/>
      <c r="J6" s="20" t="s">
        <v>16</v>
      </c>
    </row>
    <row r="7" spans="1:10" ht="12.75">
      <c r="A7" s="9">
        <v>16</v>
      </c>
      <c r="B7" s="7" t="s">
        <v>17</v>
      </c>
      <c r="C7" s="7" t="s">
        <v>18</v>
      </c>
      <c r="D7" s="9">
        <v>24</v>
      </c>
      <c r="E7" s="9">
        <v>0</v>
      </c>
      <c r="F7" s="9"/>
      <c r="G7" s="9"/>
      <c r="H7" s="9">
        <v>1</v>
      </c>
      <c r="I7" s="18">
        <v>39</v>
      </c>
      <c r="J7" s="19"/>
    </row>
    <row r="8" spans="1:10" ht="12.75">
      <c r="A8" s="10"/>
      <c r="B8" s="8"/>
      <c r="C8" s="8" t="s">
        <v>19</v>
      </c>
      <c r="D8" s="10"/>
      <c r="E8" s="10"/>
      <c r="F8" s="10"/>
      <c r="G8" s="10"/>
      <c r="H8" s="10"/>
      <c r="I8" s="17"/>
      <c r="J8" s="20"/>
    </row>
    <row r="9" spans="1:10" ht="12.75">
      <c r="A9" s="9">
        <v>20</v>
      </c>
      <c r="B9" s="7" t="s">
        <v>37</v>
      </c>
      <c r="C9" s="7" t="s">
        <v>33</v>
      </c>
      <c r="D9" s="9">
        <v>6</v>
      </c>
      <c r="E9" s="9">
        <v>0</v>
      </c>
      <c r="F9" s="9">
        <v>1</v>
      </c>
      <c r="G9" s="9"/>
      <c r="H9" s="9">
        <v>11</v>
      </c>
      <c r="I9" s="18">
        <v>28</v>
      </c>
      <c r="J9" s="19"/>
    </row>
    <row r="10" spans="1:10" ht="12.75">
      <c r="A10" s="10"/>
      <c r="B10" s="8"/>
      <c r="C10" s="8" t="s">
        <v>34</v>
      </c>
      <c r="D10" s="10"/>
      <c r="E10" s="10"/>
      <c r="F10" s="10"/>
      <c r="G10" s="10"/>
      <c r="H10" s="10"/>
      <c r="I10" s="17"/>
      <c r="J10" s="20"/>
    </row>
    <row r="11" spans="1:10" ht="12.75">
      <c r="A11" s="9">
        <v>21</v>
      </c>
      <c r="B11" s="7" t="s">
        <v>21</v>
      </c>
      <c r="C11" s="7" t="s">
        <v>38</v>
      </c>
      <c r="D11" s="9">
        <v>18</v>
      </c>
      <c r="E11" s="9">
        <v>0</v>
      </c>
      <c r="F11" s="9"/>
      <c r="G11" s="9"/>
      <c r="H11" s="9"/>
      <c r="I11" s="18">
        <v>40</v>
      </c>
      <c r="J11" s="19"/>
    </row>
    <row r="12" spans="1:10" ht="12.75">
      <c r="A12" s="10"/>
      <c r="B12" s="8"/>
      <c r="C12" s="8" t="s">
        <v>39</v>
      </c>
      <c r="D12" s="10"/>
      <c r="E12" s="10"/>
      <c r="F12" s="10"/>
      <c r="G12" s="10"/>
      <c r="H12" s="10"/>
      <c r="I12" s="17"/>
      <c r="J12" s="20"/>
    </row>
    <row r="13" spans="1:10" ht="12.75">
      <c r="A13" s="9">
        <v>22</v>
      </c>
      <c r="B13" s="7" t="s">
        <v>40</v>
      </c>
      <c r="C13" s="7" t="s">
        <v>22</v>
      </c>
      <c r="D13" s="9">
        <v>20</v>
      </c>
      <c r="E13" s="9">
        <v>1</v>
      </c>
      <c r="F13" s="9"/>
      <c r="G13" s="9"/>
      <c r="H13" s="9"/>
      <c r="I13" s="18">
        <v>40</v>
      </c>
      <c r="J13" s="19"/>
    </row>
    <row r="14" spans="1:10" ht="12.75">
      <c r="A14" s="10"/>
      <c r="B14" s="8"/>
      <c r="C14" s="8" t="s">
        <v>23</v>
      </c>
      <c r="D14" s="10"/>
      <c r="E14" s="10"/>
      <c r="F14" s="10"/>
      <c r="G14" s="10"/>
      <c r="H14" s="10"/>
      <c r="I14" s="17"/>
      <c r="J14" s="20"/>
    </row>
    <row r="15" spans="1:10" ht="12.75">
      <c r="A15" s="9">
        <v>26</v>
      </c>
      <c r="B15" s="7" t="s">
        <v>41</v>
      </c>
      <c r="C15" s="7" t="s">
        <v>31</v>
      </c>
      <c r="D15" s="9">
        <v>1</v>
      </c>
      <c r="E15" s="9">
        <v>0</v>
      </c>
      <c r="F15" s="9"/>
      <c r="G15" s="9">
        <v>2</v>
      </c>
      <c r="H15" s="9">
        <v>13</v>
      </c>
      <c r="I15" s="18">
        <v>25</v>
      </c>
      <c r="J15" s="19"/>
    </row>
    <row r="16" spans="1:10" ht="12.75">
      <c r="A16" s="10"/>
      <c r="B16" s="8"/>
      <c r="C16" s="8" t="s">
        <v>32</v>
      </c>
      <c r="D16" s="10"/>
      <c r="E16" s="10"/>
      <c r="F16" s="10"/>
      <c r="G16" s="10"/>
      <c r="H16" s="10"/>
      <c r="I16" s="17"/>
      <c r="J16" s="20"/>
    </row>
    <row r="17" spans="1:10" ht="12.75">
      <c r="A17" s="9">
        <v>27</v>
      </c>
      <c r="B17" s="7" t="s">
        <v>30</v>
      </c>
      <c r="C17" s="7" t="s">
        <v>28</v>
      </c>
      <c r="D17" s="9">
        <v>25</v>
      </c>
      <c r="E17" s="9">
        <v>3</v>
      </c>
      <c r="F17" s="9"/>
      <c r="G17" s="9"/>
      <c r="H17" s="9"/>
      <c r="I17" s="18">
        <v>40</v>
      </c>
      <c r="J17" s="19"/>
    </row>
    <row r="18" spans="1:10" ht="12.75">
      <c r="A18" s="10"/>
      <c r="B18" s="8"/>
      <c r="C18" s="8" t="s">
        <v>29</v>
      </c>
      <c r="D18" s="10"/>
      <c r="E18" s="10"/>
      <c r="F18" s="10"/>
      <c r="G18" s="10"/>
      <c r="H18" s="10"/>
      <c r="I18" s="17"/>
      <c r="J18" s="20"/>
    </row>
    <row r="19" spans="1:10" ht="12.75">
      <c r="A19" s="9">
        <v>32</v>
      </c>
      <c r="B19" s="7" t="s">
        <v>42</v>
      </c>
      <c r="C19" s="7" t="s">
        <v>43</v>
      </c>
      <c r="D19" s="9">
        <v>7</v>
      </c>
      <c r="E19" s="9">
        <v>5</v>
      </c>
      <c r="F19" s="9">
        <v>4</v>
      </c>
      <c r="G19" s="9">
        <v>7</v>
      </c>
      <c r="H19" s="9"/>
      <c r="I19" s="18">
        <v>29</v>
      </c>
      <c r="J19" s="19"/>
    </row>
    <row r="20" spans="1:10" ht="12.75">
      <c r="A20" s="10"/>
      <c r="B20" s="8"/>
      <c r="C20" s="8" t="s">
        <v>44</v>
      </c>
      <c r="D20" s="10"/>
      <c r="E20" s="10"/>
      <c r="F20" s="10"/>
      <c r="G20" s="10"/>
      <c r="H20" s="10"/>
      <c r="I20" s="17"/>
      <c r="J20" s="20"/>
    </row>
    <row r="21" spans="1:10" ht="12.75">
      <c r="A21" s="9">
        <v>33</v>
      </c>
      <c r="B21" s="7" t="s">
        <v>45</v>
      </c>
      <c r="C21" s="7" t="s">
        <v>24</v>
      </c>
      <c r="D21" s="9">
        <v>15</v>
      </c>
      <c r="E21" s="9">
        <v>1</v>
      </c>
      <c r="F21" s="9"/>
      <c r="G21" s="9">
        <v>1</v>
      </c>
      <c r="H21" s="9">
        <v>11</v>
      </c>
      <c r="I21" s="18">
        <v>28</v>
      </c>
      <c r="J21" s="19"/>
    </row>
    <row r="22" spans="1:10" ht="12.75">
      <c r="A22" s="10"/>
      <c r="B22" s="8"/>
      <c r="C22" s="8" t="s">
        <v>25</v>
      </c>
      <c r="D22" s="10"/>
      <c r="E22" s="10"/>
      <c r="F22" s="10"/>
      <c r="G22" s="10"/>
      <c r="H22" s="10"/>
      <c r="I22" s="17"/>
      <c r="J22" s="20"/>
    </row>
    <row r="23" spans="1:10" ht="12.75">
      <c r="A23" s="9">
        <v>37</v>
      </c>
      <c r="B23" s="7" t="s">
        <v>46</v>
      </c>
      <c r="C23" s="7" t="s">
        <v>47</v>
      </c>
      <c r="D23" s="9">
        <v>13</v>
      </c>
      <c r="E23" s="9">
        <v>6</v>
      </c>
      <c r="F23" s="9">
        <v>4</v>
      </c>
      <c r="G23" s="9">
        <v>17</v>
      </c>
      <c r="H23" s="9">
        <v>4</v>
      </c>
      <c r="I23" s="18">
        <v>15</v>
      </c>
      <c r="J23" s="19"/>
    </row>
    <row r="24" spans="1:10" ht="12.75">
      <c r="A24" s="10"/>
      <c r="B24" s="8"/>
      <c r="C24" s="8" t="s">
        <v>48</v>
      </c>
      <c r="D24" s="10"/>
      <c r="E24" s="10"/>
      <c r="F24" s="10"/>
      <c r="G24" s="10"/>
      <c r="H24" s="10"/>
      <c r="I24" s="17"/>
      <c r="J24" s="20"/>
    </row>
    <row r="25" spans="1:10" ht="12.75">
      <c r="A25" s="9">
        <v>38</v>
      </c>
      <c r="B25" s="7" t="s">
        <v>49</v>
      </c>
      <c r="C25" s="7" t="s">
        <v>26</v>
      </c>
      <c r="D25" s="9">
        <v>3</v>
      </c>
      <c r="E25" s="9">
        <v>0</v>
      </c>
      <c r="F25" s="9"/>
      <c r="G25" s="9">
        <v>1</v>
      </c>
      <c r="H25" s="9">
        <v>19</v>
      </c>
      <c r="I25" s="18">
        <v>20</v>
      </c>
      <c r="J25" s="19"/>
    </row>
    <row r="26" spans="1:10" ht="12.75">
      <c r="A26" s="10"/>
      <c r="B26" s="8"/>
      <c r="C26" s="8" t="s">
        <v>27</v>
      </c>
      <c r="D26" s="10"/>
      <c r="E26" s="10"/>
      <c r="F26" s="10"/>
      <c r="G26" s="10"/>
      <c r="H26" s="10"/>
      <c r="I26" s="17"/>
      <c r="J26" s="20"/>
    </row>
    <row r="27" spans="1:10" ht="12.75">
      <c r="A27" s="9">
        <v>42</v>
      </c>
      <c r="B27" s="7" t="s">
        <v>50</v>
      </c>
      <c r="C27" s="7" t="s">
        <v>51</v>
      </c>
      <c r="D27" s="9">
        <v>31</v>
      </c>
      <c r="E27" s="9">
        <v>10</v>
      </c>
      <c r="F27" s="9"/>
      <c r="G27" s="9"/>
      <c r="H27" s="9">
        <v>2</v>
      </c>
      <c r="I27" s="18">
        <v>38</v>
      </c>
      <c r="J27" s="19"/>
    </row>
    <row r="28" spans="1:10" ht="12.75">
      <c r="A28" s="10"/>
      <c r="B28" s="8"/>
      <c r="C28" s="8" t="s">
        <v>52</v>
      </c>
      <c r="D28" s="10"/>
      <c r="E28" s="10"/>
      <c r="F28" s="10"/>
      <c r="G28" s="10"/>
      <c r="H28" s="10"/>
      <c r="I28" s="17"/>
      <c r="J28" s="20"/>
    </row>
    <row r="29" spans="1:10" ht="12.75">
      <c r="A29" s="9"/>
      <c r="B29" s="7"/>
      <c r="C29" s="7"/>
      <c r="D29" s="9"/>
      <c r="E29" s="9"/>
      <c r="F29" s="9"/>
      <c r="G29" s="9"/>
      <c r="H29" s="9"/>
      <c r="I29" s="18"/>
      <c r="J29" s="19"/>
    </row>
    <row r="30" spans="1:10" ht="12.75">
      <c r="A30" s="10"/>
      <c r="B30" s="8"/>
      <c r="C30" s="8"/>
      <c r="D30" s="10"/>
      <c r="E30" s="10"/>
      <c r="F30" s="10"/>
      <c r="G30" s="10"/>
      <c r="H30" s="10"/>
      <c r="I30" s="17"/>
      <c r="J30" s="20"/>
    </row>
    <row r="32" spans="4:9" ht="12.75">
      <c r="D32" s="11">
        <f aca="true" t="shared" si="0" ref="D32:I32">SUM(D5:D31)</f>
        <v>181</v>
      </c>
      <c r="E32" s="11">
        <f t="shared" si="0"/>
        <v>26</v>
      </c>
      <c r="F32" s="11">
        <f t="shared" si="0"/>
        <v>10</v>
      </c>
      <c r="G32" s="11">
        <f t="shared" si="0"/>
        <v>28</v>
      </c>
      <c r="H32" s="11">
        <f t="shared" si="0"/>
        <v>61</v>
      </c>
      <c r="I32" s="11">
        <f t="shared" si="0"/>
        <v>381</v>
      </c>
    </row>
    <row r="33" spans="4:10" ht="12.75">
      <c r="D33" s="24" t="s">
        <v>56</v>
      </c>
      <c r="E33" s="23" t="s">
        <v>60</v>
      </c>
      <c r="I33" s="24"/>
      <c r="J33" s="23"/>
    </row>
    <row r="34" spans="1:10" ht="12.75">
      <c r="A34" s="21" t="s">
        <v>55</v>
      </c>
      <c r="C34" s="22" t="s">
        <v>53</v>
      </c>
      <c r="D34" s="24" t="s">
        <v>57</v>
      </c>
      <c r="E34" s="23" t="s">
        <v>61</v>
      </c>
      <c r="I34" s="24"/>
      <c r="J34" s="25" t="s">
        <v>78</v>
      </c>
    </row>
    <row r="35" spans="3:10" ht="12.75">
      <c r="C35" t="s">
        <v>54</v>
      </c>
      <c r="D35" s="24" t="s">
        <v>58</v>
      </c>
      <c r="E35" s="23" t="s">
        <v>62</v>
      </c>
      <c r="I35" s="24"/>
      <c r="J35" s="23" t="s">
        <v>77</v>
      </c>
    </row>
    <row r="36" spans="4:10" ht="12.75">
      <c r="D36" s="24" t="s">
        <v>59</v>
      </c>
      <c r="E36" s="23" t="s">
        <v>63</v>
      </c>
      <c r="I36" s="24"/>
      <c r="J36" s="23"/>
    </row>
    <row r="41" ht="9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22.28125" style="0" customWidth="1"/>
    <col min="4" max="4" width="6.421875" style="0" bestFit="1" customWidth="1"/>
    <col min="5" max="5" width="7.00390625" style="0" bestFit="1" customWidth="1"/>
    <col min="6" max="6" width="9.00390625" style="0" bestFit="1" customWidth="1"/>
    <col min="7" max="7" width="10.28125" style="0" bestFit="1" customWidth="1"/>
    <col min="8" max="8" width="10.7109375" style="0" bestFit="1" customWidth="1"/>
    <col min="9" max="9" width="7.00390625" style="0" bestFit="1" customWidth="1"/>
    <col min="10" max="10" width="36.7109375" style="0" bestFit="1" customWidth="1"/>
  </cols>
  <sheetData>
    <row r="1" ht="15">
      <c r="A1" s="1" t="s">
        <v>0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2.75">
      <c r="A3" s="3" t="s">
        <v>1</v>
      </c>
      <c r="B3" s="3" t="s">
        <v>4</v>
      </c>
      <c r="C3" s="3" t="s">
        <v>5</v>
      </c>
      <c r="D3" s="3" t="s">
        <v>6</v>
      </c>
      <c r="E3" s="3" t="s">
        <v>6</v>
      </c>
      <c r="F3" s="12" t="s">
        <v>8</v>
      </c>
      <c r="G3" s="12" t="s">
        <v>8</v>
      </c>
      <c r="H3" s="12" t="s">
        <v>20</v>
      </c>
      <c r="I3" s="14" t="s">
        <v>35</v>
      </c>
      <c r="J3" s="5" t="s">
        <v>12</v>
      </c>
    </row>
    <row r="4" spans="1:10" ht="12.75">
      <c r="A4" s="4" t="s">
        <v>2</v>
      </c>
      <c r="B4" s="4"/>
      <c r="C4" s="4"/>
      <c r="D4" s="4" t="s">
        <v>3</v>
      </c>
      <c r="E4" s="4" t="s">
        <v>7</v>
      </c>
      <c r="F4" s="13" t="s">
        <v>9</v>
      </c>
      <c r="G4" s="13" t="s">
        <v>10</v>
      </c>
      <c r="H4" s="13" t="s">
        <v>11</v>
      </c>
      <c r="I4" s="15" t="s">
        <v>36</v>
      </c>
      <c r="J4" s="6"/>
    </row>
    <row r="5" spans="1:10" ht="12.75">
      <c r="A5" s="9">
        <v>15</v>
      </c>
      <c r="B5" s="7" t="s">
        <v>13</v>
      </c>
      <c r="C5" s="7" t="s">
        <v>14</v>
      </c>
      <c r="D5" s="9">
        <v>3</v>
      </c>
      <c r="E5" s="9"/>
      <c r="F5" s="9"/>
      <c r="G5" s="9"/>
      <c r="H5" s="9"/>
      <c r="I5" s="16">
        <v>40</v>
      </c>
      <c r="J5" s="19" t="s">
        <v>66</v>
      </c>
    </row>
    <row r="6" spans="1:10" ht="12.75">
      <c r="A6" s="10"/>
      <c r="B6" s="8"/>
      <c r="C6" s="8" t="s">
        <v>15</v>
      </c>
      <c r="D6" s="10"/>
      <c r="E6" s="10"/>
      <c r="F6" s="10"/>
      <c r="G6" s="10"/>
      <c r="H6" s="10"/>
      <c r="I6" s="17"/>
      <c r="J6" s="20"/>
    </row>
    <row r="7" spans="1:10" ht="12.75">
      <c r="A7" s="9">
        <v>16</v>
      </c>
      <c r="B7" s="7" t="s">
        <v>17</v>
      </c>
      <c r="C7" s="7" t="s">
        <v>18</v>
      </c>
      <c r="D7" s="9">
        <v>41</v>
      </c>
      <c r="E7" s="9">
        <v>1</v>
      </c>
      <c r="F7" s="9"/>
      <c r="G7" s="9"/>
      <c r="H7" s="9"/>
      <c r="I7" s="18">
        <v>40</v>
      </c>
      <c r="J7" s="19"/>
    </row>
    <row r="8" spans="1:10" ht="12.75">
      <c r="A8" s="10"/>
      <c r="B8" s="8"/>
      <c r="C8" s="8" t="s">
        <v>19</v>
      </c>
      <c r="D8" s="10"/>
      <c r="E8" s="10"/>
      <c r="F8" s="10"/>
      <c r="G8" s="10"/>
      <c r="H8" s="10"/>
      <c r="I8" s="17"/>
      <c r="J8" s="20" t="s">
        <v>64</v>
      </c>
    </row>
    <row r="9" spans="1:10" ht="12.75">
      <c r="A9" s="9">
        <v>20</v>
      </c>
      <c r="B9" s="7" t="s">
        <v>37</v>
      </c>
      <c r="C9" s="7" t="s">
        <v>33</v>
      </c>
      <c r="D9" s="9">
        <v>7</v>
      </c>
      <c r="E9" s="9">
        <v>5</v>
      </c>
      <c r="F9" s="9">
        <v>2</v>
      </c>
      <c r="G9" s="9"/>
      <c r="H9" s="9">
        <v>11</v>
      </c>
      <c r="I9" s="18">
        <v>27</v>
      </c>
      <c r="J9" s="19"/>
    </row>
    <row r="10" spans="1:10" ht="12.75">
      <c r="A10" s="10"/>
      <c r="B10" s="8"/>
      <c r="C10" s="8" t="s">
        <v>34</v>
      </c>
      <c r="D10" s="10"/>
      <c r="E10" s="10"/>
      <c r="F10" s="10"/>
      <c r="G10" s="10"/>
      <c r="H10" s="10"/>
      <c r="I10" s="17"/>
      <c r="J10" s="20"/>
    </row>
    <row r="11" spans="1:10" ht="12.75">
      <c r="A11" s="9">
        <v>21</v>
      </c>
      <c r="B11" s="7" t="s">
        <v>21</v>
      </c>
      <c r="C11" s="7" t="s">
        <v>38</v>
      </c>
      <c r="D11" s="9">
        <v>11</v>
      </c>
      <c r="E11" s="9">
        <v>3</v>
      </c>
      <c r="F11" s="9"/>
      <c r="G11" s="9"/>
      <c r="H11" s="9"/>
      <c r="I11" s="18">
        <v>40</v>
      </c>
      <c r="J11" s="19"/>
    </row>
    <row r="12" spans="1:10" ht="12.75">
      <c r="A12" s="10"/>
      <c r="B12" s="8"/>
      <c r="C12" s="8" t="s">
        <v>65</v>
      </c>
      <c r="D12" s="10"/>
      <c r="E12" s="10"/>
      <c r="F12" s="10"/>
      <c r="G12" s="10"/>
      <c r="H12" s="10"/>
      <c r="I12" s="17"/>
      <c r="J12" s="20"/>
    </row>
    <row r="13" spans="1:10" ht="12.75">
      <c r="A13" s="9">
        <v>22</v>
      </c>
      <c r="B13" s="7" t="s">
        <v>40</v>
      </c>
      <c r="C13" s="7" t="s">
        <v>22</v>
      </c>
      <c r="D13" s="9">
        <v>4</v>
      </c>
      <c r="E13" s="9">
        <v>0</v>
      </c>
      <c r="F13" s="9"/>
      <c r="G13" s="9"/>
      <c r="H13" s="9"/>
      <c r="I13" s="18">
        <v>40</v>
      </c>
      <c r="J13" s="19"/>
    </row>
    <row r="14" spans="1:10" ht="12.75">
      <c r="A14" s="10"/>
      <c r="B14" s="8"/>
      <c r="C14" s="8"/>
      <c r="D14" s="10"/>
      <c r="E14" s="10"/>
      <c r="F14" s="10"/>
      <c r="G14" s="10"/>
      <c r="H14" s="10"/>
      <c r="I14" s="17"/>
      <c r="J14" s="20"/>
    </row>
    <row r="15" spans="1:10" ht="12.75">
      <c r="A15" s="9">
        <v>26</v>
      </c>
      <c r="B15" s="7" t="s">
        <v>41</v>
      </c>
      <c r="C15" s="7" t="s">
        <v>31</v>
      </c>
      <c r="D15" s="9">
        <v>0</v>
      </c>
      <c r="E15" s="9">
        <v>0</v>
      </c>
      <c r="F15" s="9"/>
      <c r="G15" s="9">
        <v>2</v>
      </c>
      <c r="H15" s="9">
        <v>13</v>
      </c>
      <c r="I15" s="18">
        <v>25</v>
      </c>
      <c r="J15" s="19"/>
    </row>
    <row r="16" spans="1:10" ht="12.75">
      <c r="A16" s="10"/>
      <c r="B16" s="8"/>
      <c r="C16" s="8" t="s">
        <v>32</v>
      </c>
      <c r="D16" s="10"/>
      <c r="E16" s="10"/>
      <c r="F16" s="10"/>
      <c r="G16" s="10"/>
      <c r="H16" s="10"/>
      <c r="I16" s="17"/>
      <c r="J16" s="20"/>
    </row>
    <row r="17" spans="1:10" ht="12.75">
      <c r="A17" s="9">
        <v>27</v>
      </c>
      <c r="B17" s="7" t="s">
        <v>30</v>
      </c>
      <c r="C17" s="7" t="s">
        <v>29</v>
      </c>
      <c r="D17" s="9">
        <v>32</v>
      </c>
      <c r="E17" s="9">
        <v>4</v>
      </c>
      <c r="F17" s="9"/>
      <c r="G17" s="9"/>
      <c r="H17" s="9"/>
      <c r="I17" s="18">
        <v>40</v>
      </c>
      <c r="J17" s="19"/>
    </row>
    <row r="18" spans="1:10" ht="12.75">
      <c r="A18" s="10"/>
      <c r="B18" s="8"/>
      <c r="C18" s="8"/>
      <c r="D18" s="10"/>
      <c r="E18" s="10"/>
      <c r="F18" s="10"/>
      <c r="G18" s="10"/>
      <c r="H18" s="10"/>
      <c r="I18" s="17"/>
      <c r="J18" s="20"/>
    </row>
    <row r="19" spans="1:10" ht="12.75">
      <c r="A19" s="9">
        <v>32</v>
      </c>
      <c r="B19" s="7" t="s">
        <v>42</v>
      </c>
      <c r="C19" s="7" t="s">
        <v>43</v>
      </c>
      <c r="D19" s="9">
        <v>10</v>
      </c>
      <c r="E19" s="9">
        <v>1</v>
      </c>
      <c r="F19" s="9"/>
      <c r="G19" s="9">
        <v>3</v>
      </c>
      <c r="H19" s="9">
        <v>1</v>
      </c>
      <c r="I19" s="18">
        <v>36</v>
      </c>
      <c r="J19" s="19"/>
    </row>
    <row r="20" spans="1:10" ht="12.75">
      <c r="A20" s="10"/>
      <c r="B20" s="8"/>
      <c r="C20" s="8" t="s">
        <v>44</v>
      </c>
      <c r="D20" s="10"/>
      <c r="E20" s="10"/>
      <c r="F20" s="10"/>
      <c r="G20" s="10"/>
      <c r="H20" s="10"/>
      <c r="I20" s="17"/>
      <c r="J20" s="20"/>
    </row>
    <row r="21" spans="1:10" ht="12.75">
      <c r="A21" s="9">
        <v>33</v>
      </c>
      <c r="B21" s="7" t="s">
        <v>45</v>
      </c>
      <c r="C21" s="7" t="s">
        <v>24</v>
      </c>
      <c r="D21" s="9">
        <v>14</v>
      </c>
      <c r="E21" s="9"/>
      <c r="F21" s="9"/>
      <c r="G21" s="9">
        <v>1</v>
      </c>
      <c r="H21" s="9">
        <v>11</v>
      </c>
      <c r="I21" s="18">
        <v>28</v>
      </c>
      <c r="J21" s="19" t="s">
        <v>66</v>
      </c>
    </row>
    <row r="22" spans="1:10" ht="12.75">
      <c r="A22" s="10"/>
      <c r="B22" s="8"/>
      <c r="C22" s="8" t="s">
        <v>25</v>
      </c>
      <c r="D22" s="10"/>
      <c r="E22" s="10"/>
      <c r="F22" s="10"/>
      <c r="G22" s="10"/>
      <c r="H22" s="10"/>
      <c r="I22" s="17"/>
      <c r="J22" s="20"/>
    </row>
    <row r="23" spans="1:10" ht="12.75">
      <c r="A23" s="9">
        <v>37</v>
      </c>
      <c r="B23" s="7" t="s">
        <v>46</v>
      </c>
      <c r="C23" s="7" t="s">
        <v>47</v>
      </c>
      <c r="D23" s="9">
        <v>17</v>
      </c>
      <c r="E23" s="9">
        <v>5</v>
      </c>
      <c r="F23" s="9">
        <v>4</v>
      </c>
      <c r="G23" s="9">
        <v>16</v>
      </c>
      <c r="H23" s="9">
        <v>4</v>
      </c>
      <c r="I23" s="18">
        <v>16</v>
      </c>
      <c r="J23" s="19"/>
    </row>
    <row r="24" spans="1:10" ht="12.75">
      <c r="A24" s="10"/>
      <c r="B24" s="8"/>
      <c r="C24" s="8" t="s">
        <v>48</v>
      </c>
      <c r="D24" s="10"/>
      <c r="E24" s="10"/>
      <c r="F24" s="10"/>
      <c r="G24" s="10"/>
      <c r="H24" s="10"/>
      <c r="I24" s="17"/>
      <c r="J24" s="20"/>
    </row>
    <row r="25" spans="1:10" ht="12.75">
      <c r="A25" s="9">
        <v>38</v>
      </c>
      <c r="B25" s="7" t="s">
        <v>49</v>
      </c>
      <c r="C25" s="7" t="s">
        <v>26</v>
      </c>
      <c r="D25" s="9">
        <v>9</v>
      </c>
      <c r="E25" s="9">
        <v>0</v>
      </c>
      <c r="F25" s="9"/>
      <c r="G25" s="9">
        <v>2</v>
      </c>
      <c r="H25" s="9">
        <v>18</v>
      </c>
      <c r="I25" s="18">
        <v>20</v>
      </c>
      <c r="J25" s="19"/>
    </row>
    <row r="26" spans="1:10" ht="12.75">
      <c r="A26" s="10"/>
      <c r="B26" s="8"/>
      <c r="C26" s="8" t="s">
        <v>27</v>
      </c>
      <c r="D26" s="10"/>
      <c r="E26" s="10"/>
      <c r="F26" s="10"/>
      <c r="G26" s="10"/>
      <c r="H26" s="10"/>
      <c r="I26" s="17"/>
      <c r="J26" s="20"/>
    </row>
    <row r="27" spans="1:10" ht="12.75">
      <c r="A27" s="9">
        <v>42</v>
      </c>
      <c r="B27" s="7" t="s">
        <v>50</v>
      </c>
      <c r="C27" s="7" t="s">
        <v>51</v>
      </c>
      <c r="D27" s="9">
        <v>10</v>
      </c>
      <c r="E27" s="9"/>
      <c r="F27" s="9"/>
      <c r="G27" s="9"/>
      <c r="H27" s="9">
        <v>2</v>
      </c>
      <c r="I27" s="18">
        <v>38</v>
      </c>
      <c r="J27" s="19" t="s">
        <v>66</v>
      </c>
    </row>
    <row r="28" spans="1:10" ht="12.75">
      <c r="A28" s="10"/>
      <c r="B28" s="8"/>
      <c r="C28" s="8" t="s">
        <v>52</v>
      </c>
      <c r="D28" s="10"/>
      <c r="E28" s="10"/>
      <c r="F28" s="10"/>
      <c r="G28" s="10"/>
      <c r="H28" s="10"/>
      <c r="I28" s="17"/>
      <c r="J28" s="20"/>
    </row>
    <row r="29" spans="1:10" ht="12.75">
      <c r="A29" s="9"/>
      <c r="B29" s="7"/>
      <c r="C29" s="7"/>
      <c r="D29" s="9"/>
      <c r="E29" s="9"/>
      <c r="F29" s="9"/>
      <c r="G29" s="9"/>
      <c r="H29" s="9"/>
      <c r="I29" s="18"/>
      <c r="J29" s="19"/>
    </row>
    <row r="30" spans="1:10" ht="12.75">
      <c r="A30" s="10"/>
      <c r="B30" s="8"/>
      <c r="C30" s="8"/>
      <c r="D30" s="10"/>
      <c r="E30" s="10"/>
      <c r="F30" s="10"/>
      <c r="G30" s="10"/>
      <c r="H30" s="10"/>
      <c r="I30" s="17"/>
      <c r="J30" s="20"/>
    </row>
    <row r="32" spans="4:9" ht="12.75">
      <c r="D32" s="11">
        <f aca="true" t="shared" si="0" ref="D32:I32">SUM(D5:D31)</f>
        <v>158</v>
      </c>
      <c r="E32" s="11">
        <f t="shared" si="0"/>
        <v>19</v>
      </c>
      <c r="F32" s="11">
        <f t="shared" si="0"/>
        <v>6</v>
      </c>
      <c r="G32" s="11">
        <f t="shared" si="0"/>
        <v>24</v>
      </c>
      <c r="H32" s="11">
        <f t="shared" si="0"/>
        <v>60</v>
      </c>
      <c r="I32" s="11">
        <f t="shared" si="0"/>
        <v>390</v>
      </c>
    </row>
    <row r="33" spans="4:10" ht="12.75">
      <c r="D33" s="24" t="s">
        <v>56</v>
      </c>
      <c r="E33" s="23" t="s">
        <v>60</v>
      </c>
      <c r="I33" s="24"/>
      <c r="J33" s="23"/>
    </row>
    <row r="34" spans="1:10" ht="12.75">
      <c r="A34" s="21" t="s">
        <v>55</v>
      </c>
      <c r="C34" s="22" t="s">
        <v>53</v>
      </c>
      <c r="D34" s="24" t="s">
        <v>57</v>
      </c>
      <c r="E34" s="23" t="s">
        <v>61</v>
      </c>
      <c r="I34" s="24"/>
      <c r="J34" s="25" t="s">
        <v>76</v>
      </c>
    </row>
    <row r="35" spans="3:10" ht="12.75">
      <c r="C35" t="s">
        <v>54</v>
      </c>
      <c r="D35" s="24" t="s">
        <v>58</v>
      </c>
      <c r="E35" s="23" t="s">
        <v>62</v>
      </c>
      <c r="I35" s="24"/>
      <c r="J35" s="23" t="s">
        <v>74</v>
      </c>
    </row>
    <row r="36" spans="4:10" ht="12.75">
      <c r="D36" s="24" t="s">
        <v>59</v>
      </c>
      <c r="E36" s="23" t="s">
        <v>63</v>
      </c>
      <c r="I36" s="24"/>
      <c r="J36" s="23"/>
    </row>
    <row r="41" ht="9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22.28125" style="0" customWidth="1"/>
    <col min="4" max="4" width="6.421875" style="0" bestFit="1" customWidth="1"/>
    <col min="5" max="5" width="7.00390625" style="0" bestFit="1" customWidth="1"/>
    <col min="6" max="6" width="9.00390625" style="0" bestFit="1" customWidth="1"/>
    <col min="7" max="7" width="10.28125" style="0" bestFit="1" customWidth="1"/>
    <col min="8" max="8" width="10.7109375" style="0" bestFit="1" customWidth="1"/>
    <col min="9" max="9" width="7.00390625" style="0" bestFit="1" customWidth="1"/>
    <col min="10" max="10" width="36.7109375" style="0" bestFit="1" customWidth="1"/>
  </cols>
  <sheetData>
    <row r="1" ht="15">
      <c r="A1" s="1" t="s">
        <v>0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2.75">
      <c r="A3" s="3" t="s">
        <v>1</v>
      </c>
      <c r="B3" s="3" t="s">
        <v>4</v>
      </c>
      <c r="C3" s="3" t="s">
        <v>5</v>
      </c>
      <c r="D3" s="3" t="s">
        <v>6</v>
      </c>
      <c r="E3" s="3" t="s">
        <v>6</v>
      </c>
      <c r="F3" s="12" t="s">
        <v>8</v>
      </c>
      <c r="G3" s="12" t="s">
        <v>8</v>
      </c>
      <c r="H3" s="12" t="s">
        <v>20</v>
      </c>
      <c r="I3" s="14" t="s">
        <v>35</v>
      </c>
      <c r="J3" s="5" t="s">
        <v>12</v>
      </c>
    </row>
    <row r="4" spans="1:10" ht="12.75">
      <c r="A4" s="4" t="s">
        <v>2</v>
      </c>
      <c r="B4" s="4"/>
      <c r="C4" s="4"/>
      <c r="D4" s="4" t="s">
        <v>3</v>
      </c>
      <c r="E4" s="4" t="s">
        <v>7</v>
      </c>
      <c r="F4" s="13" t="s">
        <v>9</v>
      </c>
      <c r="G4" s="13" t="s">
        <v>10</v>
      </c>
      <c r="H4" s="13" t="s">
        <v>11</v>
      </c>
      <c r="I4" s="15" t="s">
        <v>36</v>
      </c>
      <c r="J4" s="6"/>
    </row>
    <row r="5" spans="1:10" ht="12.75">
      <c r="A5" s="9">
        <v>15</v>
      </c>
      <c r="B5" s="7" t="s">
        <v>13</v>
      </c>
      <c r="C5" s="7" t="s">
        <v>14</v>
      </c>
      <c r="D5" s="9">
        <v>14</v>
      </c>
      <c r="E5" s="9">
        <v>0</v>
      </c>
      <c r="F5" s="9"/>
      <c r="G5" s="9"/>
      <c r="H5" s="9"/>
      <c r="I5" s="16">
        <v>40</v>
      </c>
      <c r="J5" s="19" t="s">
        <v>67</v>
      </c>
    </row>
    <row r="6" spans="1:10" ht="12.75">
      <c r="A6" s="10"/>
      <c r="B6" s="8"/>
      <c r="C6" s="8" t="s">
        <v>15</v>
      </c>
      <c r="D6" s="10"/>
      <c r="E6" s="10"/>
      <c r="F6" s="10"/>
      <c r="G6" s="10"/>
      <c r="H6" s="10"/>
      <c r="I6" s="17"/>
      <c r="J6" s="20"/>
    </row>
    <row r="7" spans="1:10" ht="12.75">
      <c r="A7" s="9">
        <v>16</v>
      </c>
      <c r="B7" s="7" t="s">
        <v>17</v>
      </c>
      <c r="C7" s="7" t="s">
        <v>18</v>
      </c>
      <c r="D7" s="9">
        <v>26</v>
      </c>
      <c r="E7" s="9">
        <v>0</v>
      </c>
      <c r="F7" s="9"/>
      <c r="G7" s="9"/>
      <c r="H7" s="9"/>
      <c r="I7" s="18">
        <v>40</v>
      </c>
      <c r="J7" s="19" t="s">
        <v>73</v>
      </c>
    </row>
    <row r="8" spans="1:10" ht="12.75">
      <c r="A8" s="10"/>
      <c r="B8" s="8"/>
      <c r="C8" s="8" t="s">
        <v>48</v>
      </c>
      <c r="D8" s="10"/>
      <c r="E8" s="10"/>
      <c r="F8" s="10"/>
      <c r="G8" s="10"/>
      <c r="H8" s="10"/>
      <c r="I8" s="17"/>
      <c r="J8" s="20"/>
    </row>
    <row r="9" spans="1:10" ht="12.75">
      <c r="A9" s="9">
        <v>20</v>
      </c>
      <c r="B9" s="7" t="s">
        <v>37</v>
      </c>
      <c r="C9" s="7" t="s">
        <v>33</v>
      </c>
      <c r="D9" s="9">
        <v>21</v>
      </c>
      <c r="E9" s="9">
        <v>4</v>
      </c>
      <c r="F9" s="9"/>
      <c r="G9" s="9"/>
      <c r="H9" s="9">
        <v>11</v>
      </c>
      <c r="I9" s="18">
        <v>29</v>
      </c>
      <c r="J9" s="19"/>
    </row>
    <row r="10" spans="1:10" ht="12.75">
      <c r="A10" s="10"/>
      <c r="B10" s="8"/>
      <c r="C10" s="8" t="s">
        <v>68</v>
      </c>
      <c r="D10" s="10"/>
      <c r="E10" s="10"/>
      <c r="F10" s="10"/>
      <c r="G10" s="10"/>
      <c r="H10" s="10"/>
      <c r="I10" s="17"/>
      <c r="J10" s="20"/>
    </row>
    <row r="11" spans="1:10" ht="12.75">
      <c r="A11" s="9">
        <v>21</v>
      </c>
      <c r="B11" s="7" t="s">
        <v>21</v>
      </c>
      <c r="C11" s="7" t="s">
        <v>38</v>
      </c>
      <c r="D11" s="9">
        <v>28</v>
      </c>
      <c r="E11" s="9">
        <v>1</v>
      </c>
      <c r="F11" s="9"/>
      <c r="G11" s="9"/>
      <c r="H11" s="9"/>
      <c r="I11" s="18">
        <v>40</v>
      </c>
      <c r="J11" s="19"/>
    </row>
    <row r="12" spans="1:10" ht="12.75">
      <c r="A12" s="10"/>
      <c r="B12" s="8"/>
      <c r="C12" s="8" t="s">
        <v>69</v>
      </c>
      <c r="D12" s="10"/>
      <c r="E12" s="10"/>
      <c r="F12" s="10"/>
      <c r="G12" s="10"/>
      <c r="H12" s="10"/>
      <c r="I12" s="17"/>
      <c r="J12" s="20"/>
    </row>
    <row r="13" spans="1:10" ht="12.75">
      <c r="A13" s="9">
        <v>22</v>
      </c>
      <c r="B13" s="7" t="s">
        <v>40</v>
      </c>
      <c r="C13" s="7" t="s">
        <v>22</v>
      </c>
      <c r="D13" s="9">
        <v>6</v>
      </c>
      <c r="E13" s="9">
        <v>2</v>
      </c>
      <c r="F13" s="9"/>
      <c r="G13" s="9"/>
      <c r="H13" s="9"/>
      <c r="I13" s="18">
        <v>40</v>
      </c>
      <c r="J13" s="19"/>
    </row>
    <row r="14" spans="1:10" ht="12.75">
      <c r="A14" s="10"/>
      <c r="B14" s="8"/>
      <c r="C14" s="8"/>
      <c r="D14" s="10"/>
      <c r="E14" s="10"/>
      <c r="F14" s="10"/>
      <c r="G14" s="10"/>
      <c r="H14" s="10"/>
      <c r="I14" s="17"/>
      <c r="J14" s="20"/>
    </row>
    <row r="15" spans="1:10" ht="12.75">
      <c r="A15" s="9">
        <v>26</v>
      </c>
      <c r="B15" s="7" t="s">
        <v>41</v>
      </c>
      <c r="C15" s="7" t="s">
        <v>31</v>
      </c>
      <c r="D15" s="9">
        <v>10</v>
      </c>
      <c r="E15" s="9">
        <v>0</v>
      </c>
      <c r="F15" s="9"/>
      <c r="G15" s="9">
        <v>1</v>
      </c>
      <c r="H15" s="9">
        <v>15</v>
      </c>
      <c r="I15" s="18">
        <v>24</v>
      </c>
      <c r="J15" s="19"/>
    </row>
    <row r="16" spans="1:10" ht="12.75">
      <c r="A16" s="10"/>
      <c r="B16" s="8"/>
      <c r="C16" s="8" t="s">
        <v>32</v>
      </c>
      <c r="D16" s="10"/>
      <c r="E16" s="10"/>
      <c r="F16" s="10"/>
      <c r="G16" s="10"/>
      <c r="H16" s="10"/>
      <c r="I16" s="17"/>
      <c r="J16" s="20"/>
    </row>
    <row r="17" spans="1:10" ht="12.75">
      <c r="A17" s="9">
        <v>27</v>
      </c>
      <c r="B17" s="7" t="s">
        <v>30</v>
      </c>
      <c r="C17" s="7" t="s">
        <v>29</v>
      </c>
      <c r="D17" s="9">
        <v>29</v>
      </c>
      <c r="E17" s="9">
        <v>0</v>
      </c>
      <c r="F17" s="9"/>
      <c r="G17" s="9"/>
      <c r="H17" s="9"/>
      <c r="I17" s="18">
        <v>40</v>
      </c>
      <c r="J17" s="19"/>
    </row>
    <row r="18" spans="1:10" ht="12.75">
      <c r="A18" s="10"/>
      <c r="B18" s="8"/>
      <c r="C18" s="8" t="s">
        <v>70</v>
      </c>
      <c r="D18" s="10"/>
      <c r="E18" s="10"/>
      <c r="F18" s="10"/>
      <c r="G18" s="10"/>
      <c r="H18" s="10"/>
      <c r="I18" s="17"/>
      <c r="J18" s="20"/>
    </row>
    <row r="19" spans="1:10" ht="12.75">
      <c r="A19" s="9">
        <v>32</v>
      </c>
      <c r="B19" s="7" t="s">
        <v>42</v>
      </c>
      <c r="C19" s="7" t="s">
        <v>43</v>
      </c>
      <c r="D19" s="9">
        <v>2</v>
      </c>
      <c r="E19" s="9">
        <v>2</v>
      </c>
      <c r="F19" s="9"/>
      <c r="G19" s="9">
        <v>3</v>
      </c>
      <c r="H19" s="9">
        <v>1</v>
      </c>
      <c r="I19" s="18">
        <v>36</v>
      </c>
      <c r="J19" s="19"/>
    </row>
    <row r="20" spans="1:10" ht="12.75">
      <c r="A20" s="10"/>
      <c r="B20" s="8"/>
      <c r="C20" s="8"/>
      <c r="D20" s="10"/>
      <c r="E20" s="10"/>
      <c r="F20" s="10"/>
      <c r="G20" s="10"/>
      <c r="H20" s="10"/>
      <c r="I20" s="17"/>
      <c r="J20" s="20"/>
    </row>
    <row r="21" spans="1:10" ht="12.75">
      <c r="A21" s="9">
        <v>33</v>
      </c>
      <c r="B21" s="7" t="s">
        <v>45</v>
      </c>
      <c r="C21" s="7" t="s">
        <v>24</v>
      </c>
      <c r="D21" s="9">
        <v>34</v>
      </c>
      <c r="E21" s="9">
        <v>2</v>
      </c>
      <c r="F21" s="9"/>
      <c r="G21" s="9">
        <v>2</v>
      </c>
      <c r="H21" s="9">
        <v>7</v>
      </c>
      <c r="I21" s="18">
        <v>31</v>
      </c>
      <c r="J21" s="19"/>
    </row>
    <row r="22" spans="1:10" ht="12.75">
      <c r="A22" s="10"/>
      <c r="B22" s="8"/>
      <c r="C22" s="8" t="s">
        <v>19</v>
      </c>
      <c r="D22" s="10"/>
      <c r="E22" s="10"/>
      <c r="F22" s="10"/>
      <c r="G22" s="10"/>
      <c r="H22" s="10"/>
      <c r="I22" s="17"/>
      <c r="J22" s="20"/>
    </row>
    <row r="23" spans="1:10" ht="12.75">
      <c r="A23" s="9">
        <v>37</v>
      </c>
      <c r="B23" s="7" t="s">
        <v>46</v>
      </c>
      <c r="C23" s="7" t="s">
        <v>71</v>
      </c>
      <c r="D23" s="9">
        <v>15</v>
      </c>
      <c r="E23" s="9">
        <v>3</v>
      </c>
      <c r="F23" s="9">
        <v>1</v>
      </c>
      <c r="G23" s="9">
        <v>22</v>
      </c>
      <c r="H23" s="9">
        <v>4</v>
      </c>
      <c r="I23" s="18">
        <v>13</v>
      </c>
      <c r="J23" s="19"/>
    </row>
    <row r="24" spans="1:10" ht="12.75">
      <c r="A24" s="10"/>
      <c r="B24" s="8"/>
      <c r="C24" s="8" t="s">
        <v>72</v>
      </c>
      <c r="D24" s="10"/>
      <c r="E24" s="10"/>
      <c r="F24" s="10"/>
      <c r="G24" s="10"/>
      <c r="H24" s="10"/>
      <c r="I24" s="17"/>
      <c r="J24" s="20"/>
    </row>
    <row r="25" spans="1:10" ht="12.75">
      <c r="A25" s="9">
        <v>38</v>
      </c>
      <c r="B25" s="7" t="s">
        <v>49</v>
      </c>
      <c r="C25" s="7" t="s">
        <v>26</v>
      </c>
      <c r="D25" s="9">
        <v>7</v>
      </c>
      <c r="E25" s="9">
        <v>4</v>
      </c>
      <c r="F25" s="9">
        <v>1</v>
      </c>
      <c r="G25" s="9">
        <v>2</v>
      </c>
      <c r="H25" s="9">
        <v>20</v>
      </c>
      <c r="I25" s="18">
        <v>17</v>
      </c>
      <c r="J25" s="19"/>
    </row>
    <row r="26" spans="1:10" ht="12.75">
      <c r="A26" s="10"/>
      <c r="B26" s="8"/>
      <c r="C26" s="8" t="s">
        <v>27</v>
      </c>
      <c r="D26" s="10"/>
      <c r="E26" s="10"/>
      <c r="F26" s="10"/>
      <c r="G26" s="10"/>
      <c r="H26" s="10"/>
      <c r="I26" s="17"/>
      <c r="J26" s="20"/>
    </row>
    <row r="27" spans="1:10" ht="12.75">
      <c r="A27" s="9">
        <v>42</v>
      </c>
      <c r="B27" s="7" t="s">
        <v>50</v>
      </c>
      <c r="C27" s="7" t="s">
        <v>51</v>
      </c>
      <c r="D27" s="9">
        <v>25</v>
      </c>
      <c r="E27" s="9">
        <v>14</v>
      </c>
      <c r="F27" s="9"/>
      <c r="G27" s="9"/>
      <c r="H27" s="9"/>
      <c r="I27" s="18">
        <v>40</v>
      </c>
      <c r="J27" s="19"/>
    </row>
    <row r="28" spans="1:10" ht="12.75">
      <c r="A28" s="10"/>
      <c r="B28" s="8"/>
      <c r="C28" s="8" t="s">
        <v>52</v>
      </c>
      <c r="D28" s="10"/>
      <c r="E28" s="10"/>
      <c r="F28" s="10"/>
      <c r="G28" s="10"/>
      <c r="H28" s="10"/>
      <c r="I28" s="17"/>
      <c r="J28" s="20"/>
    </row>
    <row r="29" spans="1:10" ht="12.75">
      <c r="A29" s="9"/>
      <c r="B29" s="7"/>
      <c r="C29" s="7"/>
      <c r="D29" s="9"/>
      <c r="E29" s="9"/>
      <c r="F29" s="9"/>
      <c r="G29" s="9"/>
      <c r="H29" s="9"/>
      <c r="I29" s="18"/>
      <c r="J29" s="19"/>
    </row>
    <row r="30" spans="1:10" ht="12.75">
      <c r="A30" s="10"/>
      <c r="B30" s="8"/>
      <c r="C30" s="8"/>
      <c r="D30" s="10"/>
      <c r="E30" s="10"/>
      <c r="F30" s="10"/>
      <c r="G30" s="10"/>
      <c r="H30" s="10"/>
      <c r="I30" s="17"/>
      <c r="J30" s="20"/>
    </row>
    <row r="32" spans="4:9" ht="12.75">
      <c r="D32" s="11">
        <f aca="true" t="shared" si="0" ref="D32:I32">SUM(D5:D31)</f>
        <v>217</v>
      </c>
      <c r="E32" s="11">
        <f t="shared" si="0"/>
        <v>32</v>
      </c>
      <c r="F32" s="11">
        <f t="shared" si="0"/>
        <v>2</v>
      </c>
      <c r="G32" s="11">
        <f t="shared" si="0"/>
        <v>30</v>
      </c>
      <c r="H32" s="11">
        <f t="shared" si="0"/>
        <v>58</v>
      </c>
      <c r="I32" s="11">
        <f t="shared" si="0"/>
        <v>390</v>
      </c>
    </row>
    <row r="33" spans="4:10" ht="12.75">
      <c r="D33" s="24" t="s">
        <v>56</v>
      </c>
      <c r="E33" s="23" t="s">
        <v>60</v>
      </c>
      <c r="I33" s="24"/>
      <c r="J33" s="23"/>
    </row>
    <row r="34" spans="1:10" ht="12.75">
      <c r="A34" s="21" t="s">
        <v>55</v>
      </c>
      <c r="C34" s="22" t="s">
        <v>53</v>
      </c>
      <c r="D34" s="24" t="s">
        <v>57</v>
      </c>
      <c r="E34" s="23" t="s">
        <v>61</v>
      </c>
      <c r="I34" s="24"/>
      <c r="J34" s="25" t="s">
        <v>75</v>
      </c>
    </row>
    <row r="35" spans="3:10" ht="12.75">
      <c r="C35" t="s">
        <v>54</v>
      </c>
      <c r="D35" s="24" t="s">
        <v>58</v>
      </c>
      <c r="E35" s="23" t="s">
        <v>62</v>
      </c>
      <c r="I35" s="24"/>
      <c r="J35" s="23" t="s">
        <v>74</v>
      </c>
    </row>
    <row r="36" spans="4:10" ht="12.75">
      <c r="D36" s="24" t="s">
        <v>59</v>
      </c>
      <c r="E36" s="23" t="s">
        <v>79</v>
      </c>
      <c r="I36" s="24"/>
      <c r="J36" s="23"/>
    </row>
    <row r="39" spans="3:10" ht="12.75">
      <c r="C39" s="26">
        <v>2016</v>
      </c>
      <c r="D39" s="26">
        <v>158</v>
      </c>
      <c r="E39" s="26">
        <v>19</v>
      </c>
      <c r="J39" s="26" t="s">
        <v>81</v>
      </c>
    </row>
    <row r="40" spans="3:10" ht="12.75">
      <c r="C40" s="26">
        <v>2013</v>
      </c>
      <c r="D40" s="26">
        <v>181</v>
      </c>
      <c r="E40" s="26">
        <v>26</v>
      </c>
      <c r="J40" s="26" t="s">
        <v>80</v>
      </c>
    </row>
    <row r="41" ht="9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22.28125" style="0" customWidth="1"/>
    <col min="4" max="4" width="6.421875" style="0" bestFit="1" customWidth="1"/>
    <col min="5" max="5" width="7.00390625" style="0" bestFit="1" customWidth="1"/>
    <col min="6" max="6" width="9.00390625" style="0" bestFit="1" customWidth="1"/>
    <col min="7" max="7" width="10.28125" style="0" bestFit="1" customWidth="1"/>
    <col min="8" max="8" width="10.7109375" style="0" bestFit="1" customWidth="1"/>
    <col min="9" max="9" width="7.00390625" style="0" bestFit="1" customWidth="1"/>
    <col min="10" max="10" width="36.7109375" style="0" bestFit="1" customWidth="1"/>
  </cols>
  <sheetData>
    <row r="1" ht="15">
      <c r="A1" s="1" t="s">
        <v>0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2.75">
      <c r="A3" s="3" t="s">
        <v>1</v>
      </c>
      <c r="B3" s="3" t="s">
        <v>4</v>
      </c>
      <c r="C3" s="3" t="s">
        <v>5</v>
      </c>
      <c r="D3" s="3" t="s">
        <v>6</v>
      </c>
      <c r="E3" s="3" t="s">
        <v>6</v>
      </c>
      <c r="F3" s="12" t="s">
        <v>8</v>
      </c>
      <c r="G3" s="12" t="s">
        <v>8</v>
      </c>
      <c r="H3" s="12" t="s">
        <v>20</v>
      </c>
      <c r="I3" s="14" t="s">
        <v>35</v>
      </c>
      <c r="J3" s="5" t="s">
        <v>12</v>
      </c>
    </row>
    <row r="4" spans="1:10" ht="12.75">
      <c r="A4" s="4" t="s">
        <v>2</v>
      </c>
      <c r="B4" s="4"/>
      <c r="C4" s="4"/>
      <c r="D4" s="4" t="s">
        <v>3</v>
      </c>
      <c r="E4" s="4" t="s">
        <v>7</v>
      </c>
      <c r="F4" s="13" t="s">
        <v>9</v>
      </c>
      <c r="G4" s="13" t="s">
        <v>10</v>
      </c>
      <c r="H4" s="13" t="s">
        <v>11</v>
      </c>
      <c r="I4" s="15" t="s">
        <v>36</v>
      </c>
      <c r="J4" s="6"/>
    </row>
    <row r="5" spans="1:10" ht="12.75">
      <c r="A5" s="9">
        <v>152</v>
      </c>
      <c r="B5" s="7" t="s">
        <v>13</v>
      </c>
      <c r="C5" s="7" t="s">
        <v>14</v>
      </c>
      <c r="D5" s="9">
        <v>7</v>
      </c>
      <c r="E5" s="9">
        <v>0</v>
      </c>
      <c r="F5" s="9">
        <v>1</v>
      </c>
      <c r="G5" s="9"/>
      <c r="H5" s="9"/>
      <c r="I5" s="16">
        <v>39</v>
      </c>
      <c r="J5" s="19" t="s">
        <v>82</v>
      </c>
    </row>
    <row r="6" spans="1:10" ht="12.75">
      <c r="A6" s="10"/>
      <c r="B6" s="8"/>
      <c r="C6" s="8" t="s">
        <v>15</v>
      </c>
      <c r="D6" s="10"/>
      <c r="E6" s="10"/>
      <c r="F6" s="10"/>
      <c r="G6" s="10"/>
      <c r="H6" s="10"/>
      <c r="I6" s="17"/>
      <c r="J6" s="20"/>
    </row>
    <row r="7" spans="1:10" ht="12.75">
      <c r="A7" s="9">
        <v>151</v>
      </c>
      <c r="B7" s="7" t="s">
        <v>17</v>
      </c>
      <c r="C7" s="7" t="s">
        <v>18</v>
      </c>
      <c r="D7" s="9">
        <v>17</v>
      </c>
      <c r="E7" s="9">
        <v>0</v>
      </c>
      <c r="F7" s="9"/>
      <c r="G7" s="9"/>
      <c r="H7" s="9"/>
      <c r="I7" s="18">
        <v>40</v>
      </c>
      <c r="J7" s="19"/>
    </row>
    <row r="8" spans="1:10" ht="12.75">
      <c r="A8" s="10"/>
      <c r="B8" s="8"/>
      <c r="C8" s="8" t="s">
        <v>48</v>
      </c>
      <c r="D8" s="10"/>
      <c r="E8" s="10"/>
      <c r="F8" s="10"/>
      <c r="G8" s="10"/>
      <c r="H8" s="10"/>
      <c r="I8" s="17"/>
      <c r="J8" s="20"/>
    </row>
    <row r="9" spans="1:10" ht="12.75">
      <c r="A9" s="9">
        <v>172</v>
      </c>
      <c r="B9" s="7" t="s">
        <v>37</v>
      </c>
      <c r="C9" s="7" t="s">
        <v>33</v>
      </c>
      <c r="D9" s="9">
        <v>21</v>
      </c>
      <c r="E9" s="9">
        <v>6</v>
      </c>
      <c r="F9" s="9"/>
      <c r="G9" s="9"/>
      <c r="H9" s="9">
        <v>11</v>
      </c>
      <c r="I9" s="18">
        <v>29</v>
      </c>
      <c r="J9" s="19"/>
    </row>
    <row r="10" spans="1:10" ht="12.75">
      <c r="A10" s="10"/>
      <c r="B10" s="8"/>
      <c r="C10" s="8" t="s">
        <v>83</v>
      </c>
      <c r="D10" s="10"/>
      <c r="E10" s="10"/>
      <c r="F10" s="10"/>
      <c r="G10" s="10"/>
      <c r="H10" s="10"/>
      <c r="I10" s="17"/>
      <c r="J10" s="20"/>
    </row>
    <row r="11" spans="1:10" ht="12.75">
      <c r="A11" s="9">
        <v>171</v>
      </c>
      <c r="B11" s="7" t="s">
        <v>21</v>
      </c>
      <c r="C11" s="7" t="s">
        <v>38</v>
      </c>
      <c r="D11" s="9">
        <v>27</v>
      </c>
      <c r="E11" s="9">
        <v>1</v>
      </c>
      <c r="F11" s="9">
        <v>1</v>
      </c>
      <c r="G11" s="9"/>
      <c r="H11" s="9"/>
      <c r="I11" s="18">
        <v>39</v>
      </c>
      <c r="J11" s="19" t="s">
        <v>84</v>
      </c>
    </row>
    <row r="12" spans="1:10" ht="12.75">
      <c r="A12" s="10"/>
      <c r="B12" s="8"/>
      <c r="C12" s="8" t="s">
        <v>69</v>
      </c>
      <c r="D12" s="10"/>
      <c r="E12" s="10"/>
      <c r="F12" s="10"/>
      <c r="G12" s="10"/>
      <c r="H12" s="10"/>
      <c r="I12" s="17"/>
      <c r="J12" s="20"/>
    </row>
    <row r="13" spans="1:10" ht="12.75">
      <c r="A13" s="9">
        <v>170</v>
      </c>
      <c r="B13" s="7" t="s">
        <v>40</v>
      </c>
      <c r="C13" s="7" t="s">
        <v>22</v>
      </c>
      <c r="D13" s="9">
        <v>4</v>
      </c>
      <c r="E13" s="9">
        <v>2</v>
      </c>
      <c r="F13" s="9"/>
      <c r="G13" s="9"/>
      <c r="H13" s="9"/>
      <c r="I13" s="18">
        <v>40</v>
      </c>
      <c r="J13" s="19"/>
    </row>
    <row r="14" spans="1:10" ht="12.75">
      <c r="A14" s="10"/>
      <c r="B14" s="8"/>
      <c r="C14" s="8" t="s">
        <v>91</v>
      </c>
      <c r="D14" s="10"/>
      <c r="E14" s="10"/>
      <c r="F14" s="10"/>
      <c r="G14" s="10"/>
      <c r="H14" s="10"/>
      <c r="I14" s="17"/>
      <c r="J14" s="20"/>
    </row>
    <row r="15" spans="1:10" ht="12.75">
      <c r="A15" s="9">
        <v>193</v>
      </c>
      <c r="B15" s="7" t="s">
        <v>41</v>
      </c>
      <c r="C15" s="7" t="s">
        <v>32</v>
      </c>
      <c r="D15" s="9">
        <v>0</v>
      </c>
      <c r="E15" s="9">
        <v>0</v>
      </c>
      <c r="F15" s="9"/>
      <c r="G15" s="9">
        <v>2</v>
      </c>
      <c r="H15" s="9">
        <v>13</v>
      </c>
      <c r="I15" s="18">
        <v>25</v>
      </c>
      <c r="J15" s="19"/>
    </row>
    <row r="16" spans="1:10" ht="12.75">
      <c r="A16" s="10"/>
      <c r="B16" s="8"/>
      <c r="C16" s="8" t="s">
        <v>85</v>
      </c>
      <c r="D16" s="10"/>
      <c r="E16" s="10"/>
      <c r="F16" s="10"/>
      <c r="G16" s="10"/>
      <c r="H16" s="10"/>
      <c r="I16" s="17"/>
      <c r="J16" s="20"/>
    </row>
    <row r="17" spans="1:10" ht="12.75">
      <c r="A17" s="9">
        <v>192</v>
      </c>
      <c r="B17" s="7" t="s">
        <v>30</v>
      </c>
      <c r="C17" s="7" t="s">
        <v>86</v>
      </c>
      <c r="D17" s="9">
        <v>26</v>
      </c>
      <c r="E17" s="9">
        <v>0</v>
      </c>
      <c r="F17" s="9"/>
      <c r="G17" s="9"/>
      <c r="H17" s="9"/>
      <c r="I17" s="18">
        <v>40</v>
      </c>
      <c r="J17" s="19"/>
    </row>
    <row r="18" spans="1:10" ht="12.75">
      <c r="A18" s="10"/>
      <c r="B18" s="8"/>
      <c r="C18" s="8" t="s">
        <v>87</v>
      </c>
      <c r="D18" s="10"/>
      <c r="E18" s="10"/>
      <c r="F18" s="10"/>
      <c r="G18" s="10"/>
      <c r="H18" s="10"/>
      <c r="I18" s="17"/>
      <c r="J18" s="20"/>
    </row>
    <row r="19" spans="1:10" ht="12.75">
      <c r="A19" s="9">
        <v>213</v>
      </c>
      <c r="B19" s="7" t="s">
        <v>42</v>
      </c>
      <c r="C19" s="7" t="s">
        <v>43</v>
      </c>
      <c r="D19" s="9">
        <v>5</v>
      </c>
      <c r="E19" s="9">
        <v>0</v>
      </c>
      <c r="F19" s="9"/>
      <c r="G19" s="9">
        <v>7</v>
      </c>
      <c r="H19" s="9"/>
      <c r="I19" s="18">
        <v>33</v>
      </c>
      <c r="J19" s="19"/>
    </row>
    <row r="20" spans="1:10" ht="12.75">
      <c r="A20" s="10"/>
      <c r="B20" s="8"/>
      <c r="C20" s="8" t="s">
        <v>44</v>
      </c>
      <c r="D20" s="10"/>
      <c r="E20" s="10"/>
      <c r="F20" s="10"/>
      <c r="G20" s="10"/>
      <c r="H20" s="10"/>
      <c r="I20" s="17"/>
      <c r="J20" s="20"/>
    </row>
    <row r="21" spans="1:10" ht="12.75">
      <c r="A21" s="9">
        <v>211</v>
      </c>
      <c r="B21" s="7" t="s">
        <v>45</v>
      </c>
      <c r="C21" s="7" t="s">
        <v>24</v>
      </c>
      <c r="D21" s="9">
        <v>19</v>
      </c>
      <c r="E21" s="9">
        <v>2</v>
      </c>
      <c r="F21" s="9">
        <v>2</v>
      </c>
      <c r="G21" s="9">
        <v>1</v>
      </c>
      <c r="H21" s="9">
        <v>12</v>
      </c>
      <c r="I21" s="18">
        <v>25</v>
      </c>
      <c r="J21" s="19"/>
    </row>
    <row r="22" spans="1:10" ht="12.75">
      <c r="A22" s="10"/>
      <c r="B22" s="8"/>
      <c r="C22" s="8" t="s">
        <v>19</v>
      </c>
      <c r="D22" s="10"/>
      <c r="E22" s="10"/>
      <c r="F22" s="10"/>
      <c r="G22" s="10"/>
      <c r="H22" s="10"/>
      <c r="I22" s="17"/>
      <c r="J22" s="20"/>
    </row>
    <row r="23" spans="1:10" ht="12.75">
      <c r="A23" s="9">
        <v>232</v>
      </c>
      <c r="B23" s="7" t="s">
        <v>46</v>
      </c>
      <c r="C23" s="7" t="s">
        <v>71</v>
      </c>
      <c r="D23" s="9">
        <v>11</v>
      </c>
      <c r="E23" s="9">
        <v>2</v>
      </c>
      <c r="F23" s="9"/>
      <c r="G23" s="9">
        <v>21</v>
      </c>
      <c r="H23" s="9">
        <v>4</v>
      </c>
      <c r="I23" s="18">
        <v>15</v>
      </c>
      <c r="J23" s="19"/>
    </row>
    <row r="24" spans="1:10" ht="12.75">
      <c r="A24" s="10"/>
      <c r="B24" s="8"/>
      <c r="C24" s="8" t="s">
        <v>72</v>
      </c>
      <c r="D24" s="10"/>
      <c r="E24" s="10"/>
      <c r="F24" s="10"/>
      <c r="G24" s="10"/>
      <c r="H24" s="10"/>
      <c r="I24" s="17"/>
      <c r="J24" s="20"/>
    </row>
    <row r="25" spans="1:10" ht="12.75">
      <c r="A25" s="9">
        <v>231</v>
      </c>
      <c r="B25" s="7" t="s">
        <v>49</v>
      </c>
      <c r="C25" s="7" t="s">
        <v>88</v>
      </c>
      <c r="D25" s="9">
        <v>10</v>
      </c>
      <c r="E25" s="9">
        <v>0</v>
      </c>
      <c r="F25" s="9">
        <v>1</v>
      </c>
      <c r="G25" s="9">
        <v>1</v>
      </c>
      <c r="H25" s="9">
        <v>19</v>
      </c>
      <c r="I25" s="18">
        <v>19</v>
      </c>
      <c r="J25" s="19"/>
    </row>
    <row r="26" spans="1:10" ht="12.75">
      <c r="A26" s="10"/>
      <c r="B26" s="8"/>
      <c r="C26" s="8" t="s">
        <v>89</v>
      </c>
      <c r="D26" s="10"/>
      <c r="E26" s="10"/>
      <c r="F26" s="10"/>
      <c r="G26" s="10"/>
      <c r="H26" s="10"/>
      <c r="I26" s="17"/>
      <c r="J26" s="20"/>
    </row>
    <row r="27" spans="1:10" ht="12.75">
      <c r="A27" s="9">
        <v>252</v>
      </c>
      <c r="B27" s="7" t="s">
        <v>50</v>
      </c>
      <c r="C27" s="7" t="s">
        <v>51</v>
      </c>
      <c r="D27" s="9">
        <v>15</v>
      </c>
      <c r="E27" s="9">
        <v>0</v>
      </c>
      <c r="F27" s="9"/>
      <c r="G27" s="9"/>
      <c r="H27" s="9"/>
      <c r="I27" s="18">
        <v>40</v>
      </c>
      <c r="J27" s="19"/>
    </row>
    <row r="28" spans="1:10" ht="12.75">
      <c r="A28" s="10"/>
      <c r="B28" s="8"/>
      <c r="C28" s="8" t="s">
        <v>90</v>
      </c>
      <c r="D28" s="10"/>
      <c r="E28" s="10"/>
      <c r="F28" s="10"/>
      <c r="G28" s="10"/>
      <c r="H28" s="10"/>
      <c r="I28" s="17"/>
      <c r="J28" s="20"/>
    </row>
    <row r="29" spans="1:10" ht="12.75">
      <c r="A29" s="9"/>
      <c r="B29" s="7"/>
      <c r="C29" s="7"/>
      <c r="D29" s="9"/>
      <c r="E29" s="9"/>
      <c r="F29" s="9"/>
      <c r="G29" s="9"/>
      <c r="H29" s="9"/>
      <c r="I29" s="18"/>
      <c r="J29" s="19"/>
    </row>
    <row r="30" spans="1:10" ht="12.75">
      <c r="A30" s="10"/>
      <c r="B30" s="8"/>
      <c r="C30" s="8"/>
      <c r="D30" s="10"/>
      <c r="E30" s="10"/>
      <c r="F30" s="10"/>
      <c r="G30" s="10"/>
      <c r="H30" s="10"/>
      <c r="I30" s="17"/>
      <c r="J30" s="20"/>
    </row>
    <row r="32" spans="4:9" ht="12.75">
      <c r="D32" s="11">
        <f aca="true" t="shared" si="0" ref="D32:I32">SUM(D5:D31)</f>
        <v>162</v>
      </c>
      <c r="E32" s="11">
        <f t="shared" si="0"/>
        <v>13</v>
      </c>
      <c r="F32" s="11">
        <f t="shared" si="0"/>
        <v>5</v>
      </c>
      <c r="G32" s="11">
        <f t="shared" si="0"/>
        <v>32</v>
      </c>
      <c r="H32" s="11">
        <f t="shared" si="0"/>
        <v>59</v>
      </c>
      <c r="I32" s="11">
        <f t="shared" si="0"/>
        <v>384</v>
      </c>
    </row>
    <row r="33" spans="4:10" ht="12.75">
      <c r="D33" s="24" t="s">
        <v>56</v>
      </c>
      <c r="E33" s="23" t="s">
        <v>60</v>
      </c>
      <c r="I33" s="24"/>
      <c r="J33" s="23"/>
    </row>
    <row r="34" spans="1:10" ht="12.75">
      <c r="A34" s="21" t="s">
        <v>55</v>
      </c>
      <c r="C34" s="22" t="s">
        <v>53</v>
      </c>
      <c r="D34" s="24" t="s">
        <v>57</v>
      </c>
      <c r="E34" s="23" t="s">
        <v>61</v>
      </c>
      <c r="I34" s="24"/>
      <c r="J34" s="25" t="s">
        <v>97</v>
      </c>
    </row>
    <row r="35" spans="3:10" ht="12.75">
      <c r="C35" t="s">
        <v>54</v>
      </c>
      <c r="D35" s="24" t="s">
        <v>58</v>
      </c>
      <c r="E35" s="23" t="s">
        <v>62</v>
      </c>
      <c r="I35" s="24"/>
      <c r="J35" s="23" t="s">
        <v>96</v>
      </c>
    </row>
    <row r="36" spans="4:10" ht="12.75">
      <c r="D36" s="24" t="s">
        <v>59</v>
      </c>
      <c r="E36" s="23" t="s">
        <v>79</v>
      </c>
      <c r="I36" s="24"/>
      <c r="J36" s="23"/>
    </row>
    <row r="37" ht="12.75">
      <c r="G37" s="27" t="s">
        <v>98</v>
      </c>
    </row>
    <row r="40" spans="3:10" ht="12.75">
      <c r="C40" s="26">
        <v>2013</v>
      </c>
      <c r="D40" s="26">
        <v>181</v>
      </c>
      <c r="E40" s="26">
        <v>26</v>
      </c>
      <c r="J40" s="26"/>
    </row>
    <row r="41" spans="3:10" ht="14.25" customHeight="1">
      <c r="C41" s="26">
        <v>2016</v>
      </c>
      <c r="D41" s="26">
        <v>158</v>
      </c>
      <c r="E41" s="26">
        <v>19</v>
      </c>
      <c r="J41" s="26"/>
    </row>
    <row r="42" spans="3:10" ht="12.75">
      <c r="C42" s="26">
        <v>2018</v>
      </c>
      <c r="D42" s="26">
        <v>217</v>
      </c>
      <c r="E42" s="26">
        <v>32</v>
      </c>
      <c r="F42" s="26"/>
      <c r="G42" s="26"/>
      <c r="H42" s="26"/>
      <c r="I42" s="26"/>
      <c r="J42" s="26"/>
    </row>
    <row r="43" spans="3:10" ht="12.75">
      <c r="C43" s="26">
        <v>2020</v>
      </c>
      <c r="D43" s="26">
        <v>162</v>
      </c>
      <c r="E43" s="26">
        <v>13</v>
      </c>
      <c r="F43" s="26"/>
      <c r="G43" s="26"/>
      <c r="H43" s="26"/>
      <c r="I43" s="26"/>
      <c r="J43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7.57421875" style="0" customWidth="1"/>
    <col min="4" max="4" width="6.421875" style="0" bestFit="1" customWidth="1"/>
    <col min="5" max="5" width="7.00390625" style="0" bestFit="1" customWidth="1"/>
    <col min="6" max="6" width="9.00390625" style="0" bestFit="1" customWidth="1"/>
    <col min="7" max="7" width="6.421875" style="0" customWidth="1"/>
    <col min="8" max="8" width="19.7109375" style="0" customWidth="1"/>
  </cols>
  <sheetData>
    <row r="1" ht="15">
      <c r="A1" s="1" t="s">
        <v>114</v>
      </c>
    </row>
    <row r="2" spans="1:7" ht="12.75">
      <c r="A2" s="2"/>
      <c r="B2" s="2"/>
      <c r="C2" s="2"/>
      <c r="D2" s="2"/>
      <c r="E2" s="2"/>
      <c r="F2" s="2"/>
      <c r="G2" s="2"/>
    </row>
    <row r="3" spans="1:8" ht="12.75">
      <c r="A3" s="3" t="s">
        <v>1</v>
      </c>
      <c r="B3" s="3" t="s">
        <v>4</v>
      </c>
      <c r="C3" s="3" t="s">
        <v>5</v>
      </c>
      <c r="D3" s="3" t="s">
        <v>6</v>
      </c>
      <c r="E3" s="3" t="s">
        <v>6</v>
      </c>
      <c r="F3" s="37" t="s">
        <v>112</v>
      </c>
      <c r="G3" s="14" t="s">
        <v>35</v>
      </c>
      <c r="H3" s="5" t="s">
        <v>12</v>
      </c>
    </row>
    <row r="4" spans="1:8" ht="12.75">
      <c r="A4" s="4" t="s">
        <v>2</v>
      </c>
      <c r="B4" s="4"/>
      <c r="C4" s="4"/>
      <c r="D4" s="4" t="s">
        <v>3</v>
      </c>
      <c r="E4" s="4" t="s">
        <v>7</v>
      </c>
      <c r="F4" s="13" t="s">
        <v>113</v>
      </c>
      <c r="G4" s="15" t="s">
        <v>36</v>
      </c>
      <c r="H4" s="6"/>
    </row>
    <row r="5" spans="1:8" ht="12.75">
      <c r="A5" s="31">
        <v>152</v>
      </c>
      <c r="B5" s="32" t="s">
        <v>13</v>
      </c>
      <c r="C5" s="32" t="s">
        <v>99</v>
      </c>
      <c r="D5" s="31">
        <v>13</v>
      </c>
      <c r="E5" s="31">
        <v>0</v>
      </c>
      <c r="F5" s="31"/>
      <c r="G5" s="31"/>
      <c r="H5" s="33"/>
    </row>
    <row r="6" spans="1:8" ht="12.75">
      <c r="A6" s="9"/>
      <c r="B6" s="7"/>
      <c r="C6" s="7" t="s">
        <v>100</v>
      </c>
      <c r="D6" s="9"/>
      <c r="E6" s="9"/>
      <c r="F6" s="9"/>
      <c r="G6" s="9"/>
      <c r="H6" s="19"/>
    </row>
    <row r="7" spans="1:8" ht="12.75">
      <c r="A7" s="8"/>
      <c r="B7" s="8"/>
      <c r="C7" s="35" t="s">
        <v>101</v>
      </c>
      <c r="D7" s="8"/>
      <c r="E7" s="8"/>
      <c r="F7" s="8"/>
      <c r="G7" s="8"/>
      <c r="H7" s="36"/>
    </row>
    <row r="8" spans="1:8" ht="12.75">
      <c r="A8" s="9">
        <v>151</v>
      </c>
      <c r="B8" s="7" t="s">
        <v>17</v>
      </c>
      <c r="C8" s="7" t="s">
        <v>18</v>
      </c>
      <c r="D8" s="9">
        <v>41</v>
      </c>
      <c r="E8" s="9">
        <v>1</v>
      </c>
      <c r="F8" s="9"/>
      <c r="G8" s="9">
        <v>40</v>
      </c>
      <c r="H8" s="34"/>
    </row>
    <row r="9" spans="1:8" ht="12.75">
      <c r="A9" s="9"/>
      <c r="B9" s="7"/>
      <c r="C9" s="7" t="s">
        <v>48</v>
      </c>
      <c r="D9" s="9"/>
      <c r="E9" s="9"/>
      <c r="F9" s="9"/>
      <c r="G9" s="9"/>
      <c r="H9" s="19"/>
    </row>
    <row r="10" spans="1:8" ht="12.75">
      <c r="A10" s="10"/>
      <c r="B10" s="8"/>
      <c r="C10" s="8" t="s">
        <v>102</v>
      </c>
      <c r="D10" s="10"/>
      <c r="E10" s="10"/>
      <c r="F10" s="10"/>
      <c r="G10" s="10"/>
      <c r="H10" s="20"/>
    </row>
    <row r="11" spans="1:8" ht="12.75">
      <c r="A11" s="9">
        <v>172</v>
      </c>
      <c r="B11" s="7" t="s">
        <v>37</v>
      </c>
      <c r="C11" s="7" t="s">
        <v>33</v>
      </c>
      <c r="D11" s="9">
        <v>6</v>
      </c>
      <c r="E11" s="9">
        <v>12</v>
      </c>
      <c r="F11" s="9">
        <v>13</v>
      </c>
      <c r="G11" s="9">
        <v>27</v>
      </c>
      <c r="H11" s="19"/>
    </row>
    <row r="12" spans="1:8" ht="12.75">
      <c r="A12" s="9"/>
      <c r="B12" s="7"/>
      <c r="C12" s="7" t="s">
        <v>103</v>
      </c>
      <c r="D12" s="9"/>
      <c r="E12" s="9"/>
      <c r="F12" s="9"/>
      <c r="G12" s="9"/>
      <c r="H12" s="19"/>
    </row>
    <row r="13" spans="1:8" ht="12.75">
      <c r="A13" s="8"/>
      <c r="B13" s="8"/>
      <c r="C13" s="35" t="s">
        <v>104</v>
      </c>
      <c r="D13" s="8"/>
      <c r="E13" s="8"/>
      <c r="F13" s="8"/>
      <c r="G13" s="8"/>
      <c r="H13" s="36"/>
    </row>
    <row r="14" spans="1:8" ht="12.75">
      <c r="A14" s="9">
        <v>171</v>
      </c>
      <c r="B14" s="7" t="s">
        <v>21</v>
      </c>
      <c r="C14" s="7" t="s">
        <v>38</v>
      </c>
      <c r="D14" s="9">
        <v>23</v>
      </c>
      <c r="E14" s="9">
        <v>0</v>
      </c>
      <c r="F14" s="9"/>
      <c r="G14" s="9">
        <v>40</v>
      </c>
      <c r="H14" s="19" t="s">
        <v>111</v>
      </c>
    </row>
    <row r="15" spans="1:8" ht="12.75">
      <c r="A15" s="9"/>
      <c r="B15" s="7"/>
      <c r="C15" s="7" t="s">
        <v>105</v>
      </c>
      <c r="D15" s="9"/>
      <c r="E15" s="9"/>
      <c r="F15" s="9"/>
      <c r="G15" s="9"/>
      <c r="H15" s="19"/>
    </row>
    <row r="16" spans="1:8" ht="12.75">
      <c r="A16" s="8"/>
      <c r="B16" s="8"/>
      <c r="C16" s="35" t="s">
        <v>39</v>
      </c>
      <c r="D16" s="8"/>
      <c r="E16" s="8"/>
      <c r="F16" s="8"/>
      <c r="G16" s="8"/>
      <c r="H16" s="36"/>
    </row>
    <row r="17" spans="1:8" ht="12.75">
      <c r="A17" s="9">
        <v>170</v>
      </c>
      <c r="B17" s="7" t="s">
        <v>40</v>
      </c>
      <c r="C17" s="7" t="s">
        <v>22</v>
      </c>
      <c r="D17" s="9">
        <v>18</v>
      </c>
      <c r="E17" s="9">
        <v>3</v>
      </c>
      <c r="F17" s="9"/>
      <c r="G17" s="9">
        <v>40</v>
      </c>
      <c r="H17" s="19"/>
    </row>
    <row r="18" spans="1:8" ht="12.75">
      <c r="A18" s="9"/>
      <c r="B18" s="7"/>
      <c r="C18" s="7" t="s">
        <v>91</v>
      </c>
      <c r="D18" s="9"/>
      <c r="E18" s="9"/>
      <c r="F18" s="9"/>
      <c r="G18" s="9"/>
      <c r="H18" s="19"/>
    </row>
    <row r="19" spans="1:8" ht="12.75">
      <c r="A19" s="8"/>
      <c r="B19" s="8"/>
      <c r="C19" s="35" t="s">
        <v>23</v>
      </c>
      <c r="D19" s="8"/>
      <c r="E19" s="8"/>
      <c r="F19" s="8"/>
      <c r="G19" s="8"/>
      <c r="H19" s="36"/>
    </row>
    <row r="20" spans="1:8" ht="12.75">
      <c r="A20" s="9">
        <v>193</v>
      </c>
      <c r="B20" s="7" t="s">
        <v>41</v>
      </c>
      <c r="C20" s="7" t="s">
        <v>32</v>
      </c>
      <c r="D20" s="9">
        <v>0</v>
      </c>
      <c r="E20" s="9">
        <v>0</v>
      </c>
      <c r="F20" s="9"/>
      <c r="G20" s="9">
        <v>25</v>
      </c>
      <c r="H20" s="19"/>
    </row>
    <row r="21" spans="1:8" ht="12.75">
      <c r="A21" s="9"/>
      <c r="B21" s="7"/>
      <c r="C21" s="7" t="s">
        <v>85</v>
      </c>
      <c r="D21" s="9"/>
      <c r="E21" s="9"/>
      <c r="F21" s="9"/>
      <c r="G21" s="9"/>
      <c r="H21" s="19"/>
    </row>
    <row r="22" spans="1:8" ht="12.75">
      <c r="A22" s="8"/>
      <c r="B22" s="8"/>
      <c r="C22" s="35" t="s">
        <v>106</v>
      </c>
      <c r="D22" s="8"/>
      <c r="E22" s="8"/>
      <c r="F22" s="8"/>
      <c r="G22" s="8"/>
      <c r="H22" s="36"/>
    </row>
    <row r="23" spans="1:8" ht="12.75">
      <c r="A23" s="9">
        <v>192</v>
      </c>
      <c r="B23" s="7" t="s">
        <v>30</v>
      </c>
      <c r="C23" s="7" t="s">
        <v>28</v>
      </c>
      <c r="D23" s="9">
        <v>27</v>
      </c>
      <c r="E23" s="9">
        <v>7</v>
      </c>
      <c r="F23" s="9"/>
      <c r="G23" s="9">
        <v>40</v>
      </c>
      <c r="H23" s="19" t="s">
        <v>111</v>
      </c>
    </row>
    <row r="24" spans="1:8" ht="12.75">
      <c r="A24" s="9"/>
      <c r="B24" s="7"/>
      <c r="C24" s="7" t="s">
        <v>29</v>
      </c>
      <c r="D24" s="9"/>
      <c r="E24" s="9"/>
      <c r="F24" s="9"/>
      <c r="G24" s="9"/>
      <c r="H24" s="19"/>
    </row>
    <row r="25" spans="1:8" ht="12.75">
      <c r="A25" s="8"/>
      <c r="B25" s="8"/>
      <c r="C25" s="35" t="s">
        <v>107</v>
      </c>
      <c r="D25" s="8"/>
      <c r="E25" s="8"/>
      <c r="F25" s="8"/>
      <c r="G25" s="8"/>
      <c r="H25" s="36"/>
    </row>
    <row r="26" spans="1:8" ht="12.75">
      <c r="A26" s="9">
        <v>213</v>
      </c>
      <c r="B26" s="7" t="s">
        <v>42</v>
      </c>
      <c r="C26" s="7" t="s">
        <v>43</v>
      </c>
      <c r="D26" s="9">
        <v>3</v>
      </c>
      <c r="E26" s="9">
        <v>3</v>
      </c>
      <c r="F26" s="9">
        <v>5</v>
      </c>
      <c r="G26" s="9">
        <v>35</v>
      </c>
      <c r="H26" s="19"/>
    </row>
    <row r="27" spans="1:8" ht="12.75">
      <c r="A27" s="9"/>
      <c r="B27" s="7"/>
      <c r="C27" s="7" t="s">
        <v>108</v>
      </c>
      <c r="D27" s="9"/>
      <c r="E27" s="9"/>
      <c r="F27" s="9"/>
      <c r="G27" s="9"/>
      <c r="H27" s="19"/>
    </row>
    <row r="28" spans="1:8" ht="12.75">
      <c r="A28" s="8"/>
      <c r="B28" s="8"/>
      <c r="C28" s="35" t="s">
        <v>89</v>
      </c>
      <c r="D28" s="8"/>
      <c r="E28" s="8"/>
      <c r="F28" s="8"/>
      <c r="G28" s="8"/>
      <c r="H28" s="36"/>
    </row>
    <row r="29" spans="1:8" ht="12.75">
      <c r="A29" s="9">
        <v>211</v>
      </c>
      <c r="B29" s="7" t="s">
        <v>45</v>
      </c>
      <c r="C29" s="7" t="s">
        <v>14</v>
      </c>
      <c r="D29" s="9">
        <v>3</v>
      </c>
      <c r="E29" s="9">
        <v>4</v>
      </c>
      <c r="F29" s="9">
        <v>12</v>
      </c>
      <c r="G29" s="9">
        <v>28</v>
      </c>
      <c r="H29" s="19" t="s">
        <v>111</v>
      </c>
    </row>
    <row r="30" spans="1:8" ht="12.75">
      <c r="A30" s="9"/>
      <c r="B30" s="7"/>
      <c r="C30" s="7" t="s">
        <v>19</v>
      </c>
      <c r="D30" s="9"/>
      <c r="E30" s="9"/>
      <c r="F30" s="9"/>
      <c r="G30" s="9"/>
      <c r="H30" s="19"/>
    </row>
    <row r="31" spans="1:8" ht="12.75">
      <c r="A31" s="8"/>
      <c r="B31" s="8"/>
      <c r="C31" s="35" t="s">
        <v>44</v>
      </c>
      <c r="D31" s="8"/>
      <c r="E31" s="8"/>
      <c r="F31" s="8"/>
      <c r="G31" s="8"/>
      <c r="H31" s="36"/>
    </row>
    <row r="32" spans="1:8" ht="12.75">
      <c r="A32" s="9">
        <v>232</v>
      </c>
      <c r="B32" s="7" t="s">
        <v>46</v>
      </c>
      <c r="C32" s="7" t="s">
        <v>71</v>
      </c>
      <c r="D32" s="9">
        <v>0</v>
      </c>
      <c r="E32" s="9">
        <v>2</v>
      </c>
      <c r="F32" s="9">
        <v>30</v>
      </c>
      <c r="G32" s="9">
        <v>10</v>
      </c>
      <c r="H32" s="19"/>
    </row>
    <row r="33" spans="1:8" ht="12.75">
      <c r="A33" s="9"/>
      <c r="B33" s="7"/>
      <c r="C33" s="7" t="s">
        <v>72</v>
      </c>
      <c r="D33" s="9"/>
      <c r="E33" s="9"/>
      <c r="F33" s="9"/>
      <c r="G33" s="9"/>
      <c r="H33" s="19"/>
    </row>
    <row r="34" spans="1:8" ht="12.75">
      <c r="A34" s="8"/>
      <c r="B34" s="8"/>
      <c r="C34" s="35" t="s">
        <v>109</v>
      </c>
      <c r="D34" s="8"/>
      <c r="E34" s="8"/>
      <c r="F34" s="8"/>
      <c r="G34" s="8"/>
      <c r="H34" s="36"/>
    </row>
    <row r="35" spans="1:8" ht="12.75">
      <c r="A35" s="9">
        <v>231</v>
      </c>
      <c r="B35" s="7" t="s">
        <v>49</v>
      </c>
      <c r="C35" s="7" t="s">
        <v>27</v>
      </c>
      <c r="D35" s="9">
        <v>6</v>
      </c>
      <c r="E35" s="9">
        <v>1</v>
      </c>
      <c r="F35" s="9">
        <v>19</v>
      </c>
      <c r="G35" s="9">
        <v>21</v>
      </c>
      <c r="H35" s="19"/>
    </row>
    <row r="36" spans="1:8" ht="12.75">
      <c r="A36" s="9"/>
      <c r="B36" s="7"/>
      <c r="C36" s="7" t="s">
        <v>26</v>
      </c>
      <c r="D36" s="9"/>
      <c r="E36" s="9"/>
      <c r="F36" s="9"/>
      <c r="G36" s="9"/>
      <c r="H36" s="19"/>
    </row>
    <row r="37" spans="1:8" ht="12.75">
      <c r="A37" s="8"/>
      <c r="B37" s="8"/>
      <c r="C37" s="35" t="s">
        <v>15</v>
      </c>
      <c r="D37" s="8"/>
      <c r="E37" s="8"/>
      <c r="F37" s="8"/>
      <c r="G37" s="8"/>
      <c r="H37" s="36"/>
    </row>
    <row r="38" spans="1:8" ht="12.75">
      <c r="A38" s="9">
        <v>252</v>
      </c>
      <c r="B38" s="7" t="s">
        <v>50</v>
      </c>
      <c r="C38" s="7" t="s">
        <v>51</v>
      </c>
      <c r="D38" s="9">
        <v>15</v>
      </c>
      <c r="E38" s="9">
        <v>1</v>
      </c>
      <c r="F38" s="9"/>
      <c r="G38" s="9">
        <v>40</v>
      </c>
      <c r="H38" s="19"/>
    </row>
    <row r="39" spans="1:8" ht="12.75">
      <c r="A39" s="9"/>
      <c r="B39" s="7"/>
      <c r="C39" s="7" t="s">
        <v>90</v>
      </c>
      <c r="D39" s="9"/>
      <c r="E39" s="9"/>
      <c r="F39" s="9"/>
      <c r="G39" s="9"/>
      <c r="H39" s="19"/>
    </row>
    <row r="40" spans="1:8" ht="12.75">
      <c r="A40" s="10"/>
      <c r="B40" s="8"/>
      <c r="C40" s="35" t="s">
        <v>110</v>
      </c>
      <c r="D40" s="10"/>
      <c r="E40" s="10"/>
      <c r="F40" s="10"/>
      <c r="G40" s="10"/>
      <c r="H40" s="20"/>
    </row>
    <row r="41" spans="1:8" ht="14.25" customHeight="1">
      <c r="A41" s="28"/>
      <c r="B41" s="29"/>
      <c r="C41" s="29"/>
      <c r="D41" s="28"/>
      <c r="E41" s="28"/>
      <c r="F41" s="28"/>
      <c r="G41" s="28"/>
      <c r="H41" s="30"/>
    </row>
    <row r="42" spans="4:7" ht="12.75">
      <c r="D42" s="11">
        <f>SUM(D5:D41)</f>
        <v>155</v>
      </c>
      <c r="E42" s="11">
        <f>SUM(E5:E41)</f>
        <v>34</v>
      </c>
      <c r="F42" s="11">
        <f>SUM(F5:F41)</f>
        <v>79</v>
      </c>
      <c r="G42" s="11">
        <f>SUM(G5:G41)</f>
        <v>346</v>
      </c>
    </row>
    <row r="43" spans="4:8" ht="12.75">
      <c r="D43" s="24"/>
      <c r="E43" s="23"/>
      <c r="G43" s="24"/>
      <c r="H43" s="23"/>
    </row>
    <row r="44" spans="1:8" ht="12.75">
      <c r="A44" s="21"/>
      <c r="C44" s="22"/>
      <c r="D44" s="24"/>
      <c r="E44" s="23"/>
      <c r="G44" s="24"/>
      <c r="H44" s="25"/>
    </row>
    <row r="45" spans="3:8" ht="12.75">
      <c r="C45" s="26">
        <v>2013</v>
      </c>
      <c r="D45" s="26">
        <v>181</v>
      </c>
      <c r="E45" s="26">
        <v>26</v>
      </c>
      <c r="G45" s="24"/>
      <c r="H45" s="23"/>
    </row>
    <row r="46" spans="3:8" ht="12.75">
      <c r="C46" s="26">
        <v>2016</v>
      </c>
      <c r="D46" s="26">
        <v>158</v>
      </c>
      <c r="E46" s="26">
        <v>19</v>
      </c>
      <c r="G46" s="24"/>
      <c r="H46" s="23"/>
    </row>
    <row r="47" spans="3:5" ht="12.75">
      <c r="C47" s="26">
        <v>2018</v>
      </c>
      <c r="D47" s="26">
        <v>217</v>
      </c>
      <c r="E47" s="26">
        <v>32</v>
      </c>
    </row>
    <row r="48" spans="3:5" ht="12.75">
      <c r="C48" s="26">
        <v>2020</v>
      </c>
      <c r="D48" s="26">
        <v>162</v>
      </c>
      <c r="E48" s="26">
        <v>13</v>
      </c>
    </row>
    <row r="49" spans="3:8" ht="12.75">
      <c r="C49" s="26">
        <v>2022</v>
      </c>
      <c r="D49" s="26">
        <v>155</v>
      </c>
      <c r="E49" s="26">
        <v>34</v>
      </c>
      <c r="H49" s="26"/>
    </row>
    <row r="50" ht="12.75">
      <c r="H50" s="26"/>
    </row>
    <row r="51" spans="6:8" ht="12.75">
      <c r="F51" s="26"/>
      <c r="G51" s="26"/>
      <c r="H51" s="26"/>
    </row>
    <row r="52" spans="6:8" ht="12.75">
      <c r="F52" s="26"/>
      <c r="G52" s="26"/>
      <c r="H52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7:C3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9.57421875" style="0" bestFit="1" customWidth="1"/>
  </cols>
  <sheetData>
    <row r="27" spans="1:3" ht="12.75">
      <c r="A27" t="s">
        <v>92</v>
      </c>
      <c r="B27">
        <v>181</v>
      </c>
      <c r="C27" s="26">
        <v>26</v>
      </c>
    </row>
    <row r="28" spans="1:3" ht="12.75">
      <c r="A28" t="s">
        <v>93</v>
      </c>
      <c r="B28">
        <v>158</v>
      </c>
      <c r="C28" s="26">
        <v>19</v>
      </c>
    </row>
    <row r="29" spans="1:3" ht="12.75">
      <c r="A29" t="s">
        <v>94</v>
      </c>
      <c r="B29">
        <v>217</v>
      </c>
      <c r="C29" s="26">
        <v>32</v>
      </c>
    </row>
    <row r="30" spans="1:3" ht="12.75">
      <c r="A30" t="s">
        <v>95</v>
      </c>
      <c r="B30">
        <v>162</v>
      </c>
      <c r="C30" s="26">
        <v>13</v>
      </c>
    </row>
    <row r="31" spans="1:3" ht="12.75">
      <c r="A31" t="s">
        <v>115</v>
      </c>
      <c r="B31">
        <v>161</v>
      </c>
      <c r="C31" s="26">
        <v>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qberaleda</dc:creator>
  <cp:keywords/>
  <dc:description/>
  <cp:lastModifiedBy>Elsebritt</cp:lastModifiedBy>
  <cp:lastPrinted>2022-05-24T05:43:10Z</cp:lastPrinted>
  <dcterms:created xsi:type="dcterms:W3CDTF">2013-05-14T10:51:03Z</dcterms:created>
  <dcterms:modified xsi:type="dcterms:W3CDTF">2022-05-29T08:49:50Z</dcterms:modified>
  <cp:category/>
  <cp:version/>
  <cp:contentType/>
  <cp:contentStatus/>
</cp:coreProperties>
</file>